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348" windowWidth="15120" windowHeight="7776" activeTab="2"/>
  </bookViews>
  <sheets>
    <sheet name="Pátek" sheetId="1" r:id="rId1"/>
    <sheet name="Sobota " sheetId="7" r:id="rId2"/>
    <sheet name="Neděle" sheetId="4" r:id="rId3"/>
  </sheets>
  <definedNames>
    <definedName name="_xlnm.Print_Area" localSheetId="1">'Sobota '!$B$1:$F$73</definedName>
    <definedName name="OLE_LINK1" localSheetId="0">Pátek!$G$2</definedName>
  </definedNames>
  <calcPr calcId="125725"/>
</workbook>
</file>

<file path=xl/calcChain.xml><?xml version="1.0" encoding="utf-8"?>
<calcChain xmlns="http://schemas.openxmlformats.org/spreadsheetml/2006/main">
  <c r="C37" i="7"/>
  <c r="C17"/>
  <c r="B38" l="1"/>
  <c r="C38" s="1"/>
  <c r="B18"/>
  <c r="C18" s="1"/>
  <c r="B19" l="1"/>
  <c r="B39"/>
  <c r="C39" s="1"/>
  <c r="C19" l="1"/>
  <c r="B20" s="1"/>
  <c r="C20" s="1"/>
  <c r="B21" s="1"/>
  <c r="C21" s="1"/>
  <c r="B40"/>
  <c r="C40" s="1"/>
  <c r="B22" l="1"/>
  <c r="C22" s="1"/>
  <c r="B41"/>
  <c r="C41" s="1"/>
  <c r="B23" l="1"/>
  <c r="C23" s="1"/>
  <c r="B42"/>
  <c r="C42" s="1"/>
  <c r="B25" l="1"/>
  <c r="C25" s="1"/>
  <c r="B26" s="1"/>
  <c r="C26" s="1"/>
  <c r="B27" s="1"/>
  <c r="C27" s="1"/>
  <c r="B28" s="1"/>
  <c r="C28" s="1"/>
  <c r="B29" s="1"/>
  <c r="C29" s="1"/>
  <c r="B30" s="1"/>
  <c r="C30" s="1"/>
  <c r="B31" s="1"/>
  <c r="C31" s="1"/>
  <c r="B43"/>
  <c r="C43" s="1"/>
  <c r="B45" l="1"/>
  <c r="C45" s="1"/>
  <c r="C29" i="4"/>
  <c r="B30" s="1"/>
  <c r="C30" s="1"/>
  <c r="B31" s="1"/>
  <c r="C31" s="1"/>
  <c r="B32" s="1"/>
  <c r="C32" s="1"/>
  <c r="B33" s="1"/>
  <c r="C33" s="1"/>
  <c r="B34" s="1"/>
  <c r="C34" s="1"/>
  <c r="B35" s="1"/>
  <c r="C35" s="1"/>
  <c r="B36" s="1"/>
  <c r="C36" s="1"/>
  <c r="B38" s="1"/>
  <c r="F33" i="1"/>
  <c r="E34" s="1"/>
  <c r="F34" s="1"/>
  <c r="E35" s="1"/>
  <c r="F35" s="1"/>
  <c r="E36" s="1"/>
  <c r="F36" s="1"/>
  <c r="C11" i="4"/>
  <c r="B12" s="1"/>
  <c r="C12" s="1"/>
  <c r="F11" i="1"/>
  <c r="E12" s="1"/>
  <c r="F12" s="1"/>
  <c r="E13" s="1"/>
  <c r="B46" i="7" l="1"/>
  <c r="C46" s="1"/>
  <c r="E20" i="1"/>
  <c r="F20" s="1"/>
  <c r="E21" s="1"/>
  <c r="F21" s="1"/>
  <c r="E24" s="1"/>
  <c r="F24" s="1"/>
  <c r="E25" s="1"/>
  <c r="F25" s="1"/>
  <c r="E26" s="1"/>
  <c r="F26" s="1"/>
  <c r="E27" s="1"/>
  <c r="F13"/>
  <c r="E14" s="1"/>
  <c r="F14" s="1"/>
  <c r="E15" s="1"/>
  <c r="F15" s="1"/>
  <c r="E17" s="1"/>
  <c r="F17" s="1"/>
  <c r="E18" s="1"/>
  <c r="F18" s="1"/>
  <c r="E19" s="1"/>
  <c r="F19" s="1"/>
  <c r="B13" i="4"/>
  <c r="C13" s="1"/>
  <c r="F27" i="1" l="1"/>
  <c r="E28" s="1"/>
  <c r="F28" s="1"/>
  <c r="E29" s="1"/>
  <c r="F29" s="1"/>
  <c r="E30" s="1"/>
  <c r="F30" s="1"/>
  <c r="B47" i="7"/>
  <c r="C38" i="4"/>
  <c r="B39" s="1"/>
  <c r="C47" i="7" l="1"/>
  <c r="B48" s="1"/>
  <c r="C48" s="1"/>
  <c r="B49" s="1"/>
  <c r="C49" s="1"/>
  <c r="E37" i="1"/>
  <c r="F37" s="1"/>
  <c r="B14" i="4"/>
  <c r="C14" s="1"/>
  <c r="B15" s="1"/>
  <c r="C15" s="1"/>
  <c r="B16" s="1"/>
  <c r="C39"/>
  <c r="B40" s="1"/>
  <c r="C40" s="1"/>
  <c r="B41" s="1"/>
  <c r="C41" s="1"/>
  <c r="B42" s="1"/>
  <c r="C42" s="1"/>
  <c r="B43" s="1"/>
  <c r="C43" s="1"/>
  <c r="B50" i="7" l="1"/>
  <c r="C50" s="1"/>
  <c r="E38" i="1"/>
  <c r="F38" s="1"/>
  <c r="B44" i="4"/>
  <c r="B51" i="7" l="1"/>
  <c r="C51" s="1"/>
  <c r="E39" i="1"/>
  <c r="F39" s="1"/>
  <c r="E41" s="1"/>
  <c r="F41" s="1"/>
  <c r="E42" s="1"/>
  <c r="F42" s="1"/>
  <c r="E43" s="1"/>
  <c r="F43" s="1"/>
  <c r="E44" s="1"/>
  <c r="F44" s="1"/>
  <c r="E45" s="1"/>
  <c r="F45" s="1"/>
  <c r="E46" s="1"/>
  <c r="F46" s="1"/>
  <c r="E47" s="1"/>
  <c r="F47" s="1"/>
  <c r="E49" s="1"/>
  <c r="F49" s="1"/>
  <c r="E50" s="1"/>
  <c r="F50" s="1"/>
  <c r="E51" s="1"/>
  <c r="F51" s="1"/>
  <c r="E52" s="1"/>
  <c r="F52" s="1"/>
  <c r="E53" s="1"/>
  <c r="F53" s="1"/>
  <c r="E54" s="1"/>
  <c r="F54" s="1"/>
  <c r="E55" s="1"/>
  <c r="F55" s="1"/>
  <c r="E57" s="1"/>
  <c r="F57" s="1"/>
  <c r="E58" s="1"/>
  <c r="F58" s="1"/>
  <c r="E59" s="1"/>
  <c r="F59" s="1"/>
  <c r="E60" s="1"/>
  <c r="F60" s="1"/>
  <c r="E61" s="1"/>
  <c r="F61" s="1"/>
  <c r="E62" s="1"/>
  <c r="F62" s="1"/>
  <c r="E63" s="1"/>
  <c r="F63" s="1"/>
  <c r="C16" i="4"/>
  <c r="C44"/>
  <c r="B45" s="1"/>
  <c r="C45" s="1"/>
  <c r="B53" i="7" l="1"/>
  <c r="B17" i="4"/>
  <c r="C17" s="1"/>
  <c r="B19" s="1"/>
  <c r="C53" i="7" l="1"/>
  <c r="B54" s="1"/>
  <c r="C19" i="4"/>
  <c r="B20" s="1"/>
  <c r="C20" s="1"/>
  <c r="B21" s="1"/>
  <c r="C21" s="1"/>
  <c r="C54" i="7" l="1"/>
  <c r="B55" s="1"/>
  <c r="C55" s="1"/>
  <c r="B56" s="1"/>
  <c r="C56" s="1"/>
  <c r="B57" s="1"/>
  <c r="C57" s="1"/>
  <c r="B22" i="4"/>
  <c r="C22" s="1"/>
  <c r="B58" i="7" l="1"/>
  <c r="C58" s="1"/>
  <c r="B23" i="4"/>
  <c r="B59" i="7" l="1"/>
  <c r="C59" s="1"/>
  <c r="B61" s="1"/>
  <c r="C23" i="4"/>
  <c r="B24" s="1"/>
  <c r="C61" i="7" l="1"/>
  <c r="B62" s="1"/>
  <c r="C62" s="1"/>
  <c r="B63" s="1"/>
  <c r="C63" s="1"/>
  <c r="B64" s="1"/>
  <c r="C64" s="1"/>
  <c r="B65" s="1"/>
  <c r="C65" s="1"/>
  <c r="B66" s="1"/>
  <c r="C66" s="1"/>
  <c r="B67" s="1"/>
  <c r="C67" s="1"/>
  <c r="B68" s="1"/>
  <c r="C68" s="1"/>
  <c r="C24" i="4"/>
  <c r="B25" s="1"/>
  <c r="C25" s="1"/>
  <c r="B26" s="1"/>
  <c r="C26" s="1"/>
</calcChain>
</file>

<file path=xl/sharedStrings.xml><?xml version="1.0" encoding="utf-8"?>
<sst xmlns="http://schemas.openxmlformats.org/spreadsheetml/2006/main" count="280" uniqueCount="67">
  <si>
    <t>Školní 50</t>
  </si>
  <si>
    <t>10 minut</t>
  </si>
  <si>
    <t>MINI 60</t>
  </si>
  <si>
    <t>BABY 60</t>
  </si>
  <si>
    <t>7 minut</t>
  </si>
  <si>
    <t>WARM UP</t>
  </si>
  <si>
    <t>SUPERFINÁLE</t>
  </si>
  <si>
    <t>12 minut</t>
  </si>
  <si>
    <t>1. FINÁLE</t>
  </si>
  <si>
    <t>2. FINÁLE</t>
  </si>
  <si>
    <t>8 minut</t>
  </si>
  <si>
    <t>Easykart 60</t>
  </si>
  <si>
    <t>Oficiální volné tréninky</t>
  </si>
  <si>
    <t>Měřené tréninky</t>
  </si>
  <si>
    <t>Vyhlášení výsledků</t>
  </si>
  <si>
    <t>ČASOVÝ HARMONOGRAM</t>
  </si>
  <si>
    <t>ADMINISTRATIVNÍ PŘEJÍMKA</t>
  </si>
  <si>
    <t>VÝDEJ PNEU</t>
  </si>
  <si>
    <t>Trénink motokára</t>
  </si>
  <si>
    <t>1000,- Kč</t>
  </si>
  <si>
    <t xml:space="preserve">600,- Kč </t>
  </si>
  <si>
    <t>od 13:00 dále</t>
  </si>
  <si>
    <t>KZ2</t>
  </si>
  <si>
    <t>ŠKOLNÍ 50</t>
  </si>
  <si>
    <t>OK/KF + OK/KF JUNIOR</t>
  </si>
  <si>
    <t>ROTAX MAX</t>
  </si>
  <si>
    <t>ROTAX JUNIOR</t>
  </si>
  <si>
    <t xml:space="preserve">ROTAX </t>
  </si>
  <si>
    <t xml:space="preserve"> </t>
  </si>
  <si>
    <t>ROZPRAVA PROBĚHNE V DEPU</t>
  </si>
  <si>
    <t>Administrativní přejímka</t>
  </si>
  <si>
    <t>45 minut</t>
  </si>
  <si>
    <t>ROTAX MAX, ROTAX Junior Max</t>
  </si>
  <si>
    <t>OK, OK Junior</t>
  </si>
  <si>
    <t>ROTAX MAX/Junior  + OK/OKJ</t>
  </si>
  <si>
    <t>4. trénink 12:30</t>
  </si>
  <si>
    <t>5. trénink 13:54</t>
  </si>
  <si>
    <t>6. trénink 15:18</t>
  </si>
  <si>
    <t>7. trénink 16:42</t>
  </si>
  <si>
    <t>2. trénink 9:15</t>
  </si>
  <si>
    <t>1. trénink 8:15</t>
  </si>
  <si>
    <t>3. trénink 10:15</t>
  </si>
  <si>
    <t>PŘESTÁVKA 11:40-12:30</t>
  </si>
  <si>
    <t>ROTAX MAX + ROTAX Junior MAX</t>
  </si>
  <si>
    <t>OK + OK Junior</t>
  </si>
  <si>
    <t>BABY 60 + EASYKART 60</t>
  </si>
  <si>
    <t>EASYKART 60</t>
  </si>
  <si>
    <t>PŘESTÁVKA 11:15 - 12:00</t>
  </si>
  <si>
    <t>ROTAX Junior MAX</t>
  </si>
  <si>
    <t>16 kol</t>
  </si>
  <si>
    <t>18 kol</t>
  </si>
  <si>
    <t>11:20 ROZPRAVA - Školní 50, Easykart 60, BABY 60, MINI 60</t>
  </si>
  <si>
    <t>11:40 ROZPRAVA - ROTAX MAX, ROTAX Junior MAX, OK, OKJ, KZ2</t>
  </si>
  <si>
    <t>PŘESTÁVKA 11:25 - 12:10 (45 minut)</t>
  </si>
  <si>
    <t>TECHNICKÁ PŘEJÍMKA - BABY 60 + ŠKOLNÍ 50</t>
  </si>
  <si>
    <t>TECHNICKÁ PŘEJÍMKA - Easykart 60 + MINI 60</t>
  </si>
  <si>
    <t>TECHNICKÁ PŘEJÍMKA - ROTAX MAX + ROTAX Junior MAX</t>
  </si>
  <si>
    <t>TECHNICKÁ PŘEJÍMKA</t>
  </si>
  <si>
    <t>Volné tréninky</t>
  </si>
  <si>
    <t>HARMONOGRAM PÁTEK  30. 6. 2017</t>
  </si>
  <si>
    <t>SOBOTA   1. 7. 2017</t>
  </si>
  <si>
    <t>NEDĚLE  2. 7. 2017</t>
  </si>
  <si>
    <t>8 kol</t>
  </si>
  <si>
    <t>5 kol</t>
  </si>
  <si>
    <t>12 kol</t>
  </si>
  <si>
    <t>15 kol</t>
  </si>
  <si>
    <t>10 kol</t>
  </si>
</sst>
</file>

<file path=xl/styles.xml><?xml version="1.0" encoding="utf-8"?>
<styleSheet xmlns="http://schemas.openxmlformats.org/spreadsheetml/2006/main">
  <numFmts count="1">
    <numFmt numFmtId="164" formatCode="[h]:mm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28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2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2" fillId="0" borderId="0" xfId="0" applyNumberFormat="1" applyFont="1"/>
    <xf numFmtId="0" fontId="2" fillId="0" borderId="0" xfId="0" applyFont="1"/>
    <xf numFmtId="0" fontId="7" fillId="2" borderId="0" xfId="0" applyFont="1" applyFill="1"/>
    <xf numFmtId="20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/>
    <xf numFmtId="0" fontId="10" fillId="0" borderId="0" xfId="0" applyFont="1" applyAlignment="1">
      <alignment horizontal="center"/>
    </xf>
    <xf numFmtId="20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/>
    <xf numFmtId="164" fontId="10" fillId="0" borderId="0" xfId="0" applyNumberFormat="1" applyFont="1"/>
    <xf numFmtId="20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7" xfId="0" applyNumberFormat="1" applyFont="1" applyBorder="1" applyAlignment="1">
      <alignment horizontal="center"/>
    </xf>
    <xf numFmtId="20" fontId="13" fillId="0" borderId="3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20" fontId="13" fillId="0" borderId="9" xfId="0" applyNumberFormat="1" applyFont="1" applyBorder="1" applyAlignment="1">
      <alignment horizontal="center"/>
    </xf>
    <xf numFmtId="20" fontId="13" fillId="0" borderId="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0" fontId="13" fillId="0" borderId="4" xfId="0" applyNumberFormat="1" applyFont="1" applyBorder="1" applyAlignment="1">
      <alignment horizontal="center"/>
    </xf>
    <xf numFmtId="20" fontId="13" fillId="0" borderId="5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/>
    <xf numFmtId="0" fontId="13" fillId="0" borderId="0" xfId="0" applyFont="1"/>
    <xf numFmtId="20" fontId="12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20" fontId="12" fillId="0" borderId="3" xfId="0" applyNumberFormat="1" applyFont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20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0" fontId="10" fillId="0" borderId="0" xfId="0" applyNumberFormat="1" applyFont="1" applyAlignment="1">
      <alignment horizontal="right"/>
    </xf>
    <xf numFmtId="0" fontId="7" fillId="0" borderId="0" xfId="0" applyFont="1"/>
    <xf numFmtId="20" fontId="19" fillId="0" borderId="12" xfId="0" applyNumberFormat="1" applyFont="1" applyBorder="1" applyAlignment="1">
      <alignment horizontal="center" vertical="center"/>
    </xf>
    <xf numFmtId="20" fontId="19" fillId="0" borderId="1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20" fontId="12" fillId="0" borderId="0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0" xfId="0" applyFont="1" applyFill="1" applyBorder="1"/>
    <xf numFmtId="20" fontId="19" fillId="0" borderId="0" xfId="0" applyNumberFormat="1" applyFont="1" applyBorder="1" applyAlignment="1">
      <alignment horizontal="center" vertical="center"/>
    </xf>
    <xf numFmtId="0" fontId="18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106680</xdr:rowOff>
    </xdr:from>
    <xdr:to>
      <xdr:col>5</xdr:col>
      <xdr:colOff>640080</xdr:colOff>
      <xdr:row>6</xdr:row>
      <xdr:rowOff>175260</xdr:rowOff>
    </xdr:to>
    <xdr:pic>
      <xdr:nvPicPr>
        <xdr:cNvPr id="4" name="Obrázek 3" descr="logoakh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2200" y="106680"/>
          <a:ext cx="1905000" cy="118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302559</xdr:colOff>
      <xdr:row>1</xdr:row>
      <xdr:rowOff>0</xdr:rowOff>
    </xdr:from>
    <xdr:to>
      <xdr:col>3</xdr:col>
      <xdr:colOff>3292849</xdr:colOff>
      <xdr:row>6</xdr:row>
      <xdr:rowOff>211775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90" t="14555" r="9859" b="26477"/>
        <a:stretch>
          <a:fillRect/>
        </a:stretch>
      </xdr:blipFill>
      <xdr:spPr bwMode="auto">
        <a:xfrm>
          <a:off x="907677" y="190500"/>
          <a:ext cx="4010025" cy="117548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3639670</xdr:colOff>
      <xdr:row>2</xdr:row>
      <xdr:rowOff>8874</xdr:rowOff>
    </xdr:from>
    <xdr:to>
      <xdr:col>5</xdr:col>
      <xdr:colOff>0</xdr:colOff>
      <xdr:row>6</xdr:row>
      <xdr:rowOff>96370</xdr:rowOff>
    </xdr:to>
    <xdr:pic>
      <xdr:nvPicPr>
        <xdr:cNvPr id="5" name="Obrázek 4" descr="logoakh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07105" y="367462"/>
          <a:ext cx="1326777" cy="8226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38100</xdr:rowOff>
    </xdr:from>
    <xdr:to>
      <xdr:col>3</xdr:col>
      <xdr:colOff>3133725</xdr:colOff>
      <xdr:row>6</xdr:row>
      <xdr:rowOff>251556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90" t="14555" r="9859" b="26477"/>
        <a:stretch>
          <a:fillRect/>
        </a:stretch>
      </xdr:blipFill>
      <xdr:spPr bwMode="auto">
        <a:xfrm>
          <a:off x="914400" y="228600"/>
          <a:ext cx="4010025" cy="117548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3448050</xdr:colOff>
      <xdr:row>1</xdr:row>
      <xdr:rowOff>142875</xdr:rowOff>
    </xdr:from>
    <xdr:to>
      <xdr:col>4</xdr:col>
      <xdr:colOff>552450</xdr:colOff>
      <xdr:row>6</xdr:row>
      <xdr:rowOff>81153</xdr:rowOff>
    </xdr:to>
    <xdr:pic>
      <xdr:nvPicPr>
        <xdr:cNvPr id="7" name="Obrázek 6" descr="logoakh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323850"/>
          <a:ext cx="1390650" cy="862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E1:W106"/>
  <sheetViews>
    <sheetView showGridLines="0" topLeftCell="A28" zoomScale="50" zoomScaleNormal="50" zoomScalePageLayoutView="25" workbookViewId="0">
      <selection activeCell="F65" sqref="F65"/>
    </sheetView>
  </sheetViews>
  <sheetFormatPr defaultRowHeight="14.4"/>
  <cols>
    <col min="5" max="5" width="17.33203125" customWidth="1"/>
    <col min="6" max="6" width="22.6640625" customWidth="1"/>
    <col min="7" max="7" width="61.5546875" customWidth="1"/>
    <col min="8" max="8" width="27.6640625" customWidth="1"/>
    <col min="12" max="12" width="10.88671875" customWidth="1"/>
    <col min="20" max="20" width="17.33203125" customWidth="1"/>
    <col min="21" max="21" width="18.88671875" customWidth="1"/>
    <col min="22" max="22" width="69.33203125" customWidth="1"/>
    <col min="23" max="23" width="23" customWidth="1"/>
  </cols>
  <sheetData>
    <row r="1" spans="5:23">
      <c r="I1" s="6">
        <v>8.3333333333333332E-3</v>
      </c>
    </row>
    <row r="2" spans="5:23">
      <c r="G2" s="2"/>
      <c r="I2" s="6">
        <v>4.1666666666666664E-2</v>
      </c>
      <c r="V2" s="2"/>
    </row>
    <row r="3" spans="5:23">
      <c r="G3" s="11"/>
      <c r="H3" s="7"/>
      <c r="I3" s="6">
        <v>8.3333333333333332E-3</v>
      </c>
      <c r="V3" s="11"/>
      <c r="W3" s="7"/>
    </row>
    <row r="4" spans="5:23" ht="15.6">
      <c r="G4" s="3"/>
      <c r="I4" s="7"/>
      <c r="V4" s="3"/>
    </row>
    <row r="5" spans="5:23">
      <c r="G5" s="2"/>
      <c r="I5" s="57"/>
      <c r="V5" s="2"/>
    </row>
    <row r="6" spans="5:23">
      <c r="G6" s="4"/>
      <c r="I6" s="57"/>
      <c r="V6" s="4"/>
    </row>
    <row r="7" spans="5:23" ht="21">
      <c r="G7" s="5"/>
      <c r="V7" s="5"/>
    </row>
    <row r="8" spans="5:23" ht="36.6">
      <c r="F8" s="77" t="s">
        <v>59</v>
      </c>
      <c r="G8" s="77"/>
      <c r="H8" s="77"/>
      <c r="U8" s="77"/>
      <c r="V8" s="77"/>
      <c r="W8" s="77"/>
    </row>
    <row r="10" spans="5:23" s="12" customFormat="1" ht="28.8">
      <c r="E10" s="25" t="s">
        <v>40</v>
      </c>
      <c r="F10" s="26"/>
      <c r="G10" s="26"/>
      <c r="H10" s="26"/>
      <c r="O10" s="63"/>
      <c r="P10" s="63"/>
      <c r="Q10" s="63"/>
      <c r="R10" s="63"/>
      <c r="S10" s="63"/>
      <c r="T10" s="64"/>
      <c r="U10" s="65"/>
      <c r="V10" s="65"/>
      <c r="W10" s="65"/>
    </row>
    <row r="11" spans="5:23" s="12" customFormat="1" ht="28.8">
      <c r="E11" s="27">
        <v>0.34375</v>
      </c>
      <c r="F11" s="28">
        <f>E11+$I$1</f>
        <v>0.35208333333333336</v>
      </c>
      <c r="G11" s="29" t="s">
        <v>45</v>
      </c>
      <c r="H11" s="30" t="s">
        <v>1</v>
      </c>
      <c r="J11" s="50" t="s">
        <v>18</v>
      </c>
      <c r="K11" s="51"/>
      <c r="L11" s="52"/>
      <c r="O11" s="72"/>
      <c r="P11" s="73"/>
      <c r="Q11" s="73"/>
      <c r="R11" s="63"/>
      <c r="S11" s="63"/>
      <c r="T11" s="32"/>
      <c r="U11" s="32"/>
      <c r="V11" s="65"/>
      <c r="W11" s="65"/>
    </row>
    <row r="12" spans="5:23" s="12" customFormat="1" ht="28.8">
      <c r="E12" s="31">
        <f>F11</f>
        <v>0.35208333333333336</v>
      </c>
      <c r="F12" s="32">
        <f>E12+$I$1</f>
        <v>0.36041666666666672</v>
      </c>
      <c r="G12" s="29" t="s">
        <v>0</v>
      </c>
      <c r="H12" s="33" t="s">
        <v>1</v>
      </c>
      <c r="J12" s="78" t="s">
        <v>19</v>
      </c>
      <c r="K12" s="79"/>
      <c r="L12" s="80"/>
      <c r="O12" s="84"/>
      <c r="P12" s="84"/>
      <c r="Q12" s="84"/>
      <c r="R12" s="63"/>
      <c r="S12" s="63"/>
      <c r="T12" s="32"/>
      <c r="U12" s="32"/>
      <c r="V12" s="65"/>
      <c r="W12" s="65"/>
    </row>
    <row r="13" spans="5:23" s="12" customFormat="1" ht="28.8">
      <c r="E13" s="31">
        <f t="shared" ref="E13:E15" si="0">F12</f>
        <v>0.36041666666666672</v>
      </c>
      <c r="F13" s="32">
        <f>E13+$I$3</f>
        <v>0.36875000000000008</v>
      </c>
      <c r="G13" s="29" t="s">
        <v>34</v>
      </c>
      <c r="H13" s="33" t="s">
        <v>1</v>
      </c>
      <c r="J13" s="53"/>
      <c r="K13" s="54"/>
      <c r="L13" s="55"/>
      <c r="O13" s="74"/>
      <c r="P13" s="74"/>
      <c r="Q13" s="74"/>
      <c r="R13" s="63"/>
      <c r="S13" s="63"/>
      <c r="T13" s="32"/>
      <c r="U13" s="32"/>
      <c r="V13" s="65"/>
      <c r="W13" s="65"/>
    </row>
    <row r="14" spans="5:23" s="12" customFormat="1" ht="28.8">
      <c r="E14" s="31">
        <f t="shared" si="0"/>
        <v>0.36875000000000008</v>
      </c>
      <c r="F14" s="32">
        <f>E14+$I$1</f>
        <v>0.37708333333333344</v>
      </c>
      <c r="G14" s="29" t="s">
        <v>2</v>
      </c>
      <c r="H14" s="33" t="s">
        <v>1</v>
      </c>
      <c r="J14" s="78" t="s">
        <v>20</v>
      </c>
      <c r="K14" s="79"/>
      <c r="L14" s="80"/>
      <c r="O14" s="84"/>
      <c r="P14" s="84"/>
      <c r="Q14" s="84"/>
      <c r="R14" s="63"/>
      <c r="S14" s="63"/>
      <c r="T14" s="32"/>
      <c r="U14" s="32"/>
      <c r="V14" s="65"/>
      <c r="W14" s="65"/>
    </row>
    <row r="15" spans="5:23" s="12" customFormat="1" ht="28.8">
      <c r="E15" s="34">
        <f t="shared" si="0"/>
        <v>0.37708333333333344</v>
      </c>
      <c r="F15" s="35">
        <f>E15+$I$3</f>
        <v>0.3854166666666668</v>
      </c>
      <c r="G15" s="29" t="s">
        <v>22</v>
      </c>
      <c r="H15" s="61" t="s">
        <v>1</v>
      </c>
      <c r="J15" s="81" t="s">
        <v>21</v>
      </c>
      <c r="K15" s="82"/>
      <c r="L15" s="83"/>
      <c r="O15" s="85"/>
      <c r="P15" s="85"/>
      <c r="Q15" s="85"/>
      <c r="R15" s="63"/>
      <c r="S15" s="63"/>
      <c r="T15" s="32"/>
      <c r="U15" s="32"/>
      <c r="V15" s="65"/>
      <c r="W15" s="65"/>
    </row>
    <row r="16" spans="5:23" s="12" customFormat="1" ht="28.8">
      <c r="E16" s="37" t="s">
        <v>39</v>
      </c>
      <c r="F16" s="38"/>
      <c r="G16" s="39"/>
      <c r="H16" s="40"/>
      <c r="O16" s="63"/>
      <c r="P16" s="63"/>
      <c r="Q16" s="63"/>
      <c r="R16" s="63"/>
      <c r="S16" s="63"/>
      <c r="T16" s="64"/>
      <c r="U16" s="32"/>
      <c r="V16" s="65"/>
      <c r="W16" s="65"/>
    </row>
    <row r="17" spans="5:23" s="12" customFormat="1" ht="28.8">
      <c r="E17" s="27">
        <f>F15</f>
        <v>0.3854166666666668</v>
      </c>
      <c r="F17" s="28">
        <f>E17+$I$1</f>
        <v>0.39375000000000016</v>
      </c>
      <c r="G17" s="29" t="s">
        <v>45</v>
      </c>
      <c r="H17" s="30" t="s">
        <v>1</v>
      </c>
      <c r="O17" s="63"/>
      <c r="P17" s="63"/>
      <c r="Q17" s="63"/>
      <c r="R17" s="63"/>
      <c r="S17" s="63"/>
      <c r="T17" s="32"/>
      <c r="U17" s="32"/>
      <c r="V17" s="65"/>
      <c r="W17" s="65"/>
    </row>
    <row r="18" spans="5:23" s="12" customFormat="1" ht="28.8">
      <c r="E18" s="31">
        <f>F17</f>
        <v>0.39375000000000016</v>
      </c>
      <c r="F18" s="32">
        <f>E18+$I$1</f>
        <v>0.40208333333333351</v>
      </c>
      <c r="G18" s="29" t="s">
        <v>0</v>
      </c>
      <c r="H18" s="33" t="s">
        <v>1</v>
      </c>
      <c r="O18" s="63"/>
      <c r="P18" s="63"/>
      <c r="Q18" s="63"/>
      <c r="R18" s="63"/>
      <c r="S18" s="63"/>
      <c r="T18" s="32"/>
      <c r="U18" s="32"/>
      <c r="V18" s="65"/>
      <c r="W18" s="65"/>
    </row>
    <row r="19" spans="5:23" s="12" customFormat="1" ht="28.8">
      <c r="E19" s="31">
        <f t="shared" ref="E19:E21" si="1">F18</f>
        <v>0.40208333333333351</v>
      </c>
      <c r="F19" s="32">
        <f>E19+$I$3</f>
        <v>0.41041666666666687</v>
      </c>
      <c r="G19" s="29" t="s">
        <v>34</v>
      </c>
      <c r="H19" s="33" t="s">
        <v>1</v>
      </c>
      <c r="O19" s="63"/>
      <c r="P19" s="63"/>
      <c r="Q19" s="63"/>
      <c r="R19" s="63"/>
      <c r="S19" s="63"/>
      <c r="T19" s="32"/>
      <c r="U19" s="32"/>
      <c r="V19" s="65"/>
      <c r="W19" s="65"/>
    </row>
    <row r="20" spans="5:23" s="12" customFormat="1" ht="28.8">
      <c r="E20" s="31">
        <f t="shared" si="1"/>
        <v>0.41041666666666687</v>
      </c>
      <c r="F20" s="32">
        <f>E20+$I$1</f>
        <v>0.41875000000000023</v>
      </c>
      <c r="G20" s="29" t="s">
        <v>2</v>
      </c>
      <c r="H20" s="33" t="s">
        <v>1</v>
      </c>
      <c r="O20" s="63"/>
      <c r="P20" s="63"/>
      <c r="Q20" s="63"/>
      <c r="R20" s="63"/>
      <c r="S20" s="63"/>
      <c r="T20" s="32"/>
      <c r="U20" s="32"/>
      <c r="V20" s="65"/>
      <c r="W20" s="65"/>
    </row>
    <row r="21" spans="5:23" s="12" customFormat="1" ht="28.8">
      <c r="E21" s="34">
        <f t="shared" si="1"/>
        <v>0.41875000000000023</v>
      </c>
      <c r="F21" s="35">
        <f>E21+$I$3</f>
        <v>0.42708333333333359</v>
      </c>
      <c r="G21" s="29" t="s">
        <v>22</v>
      </c>
      <c r="H21" s="33" t="s">
        <v>1</v>
      </c>
      <c r="O21" s="63"/>
      <c r="P21" s="63"/>
      <c r="Q21" s="63"/>
      <c r="R21" s="63"/>
      <c r="S21" s="63"/>
      <c r="T21" s="32"/>
      <c r="U21" s="32"/>
      <c r="V21" s="65"/>
      <c r="W21" s="65"/>
    </row>
    <row r="22" spans="5:23" ht="28.8">
      <c r="E22" s="41"/>
      <c r="F22" s="41"/>
      <c r="G22" s="42"/>
      <c r="H22" s="41"/>
      <c r="O22" s="21"/>
      <c r="P22" s="21"/>
      <c r="Q22" s="21"/>
      <c r="R22" s="21"/>
      <c r="S22" s="21"/>
      <c r="T22" s="66"/>
      <c r="U22" s="66"/>
      <c r="V22" s="66"/>
      <c r="W22" s="66"/>
    </row>
    <row r="23" spans="5:23" s="12" customFormat="1" ht="28.8">
      <c r="E23" s="43" t="s">
        <v>41</v>
      </c>
      <c r="F23" s="35"/>
      <c r="G23" s="40"/>
      <c r="H23" s="40"/>
      <c r="O23" s="63"/>
      <c r="P23" s="63"/>
      <c r="Q23" s="63"/>
      <c r="R23" s="63"/>
      <c r="S23" s="63"/>
      <c r="T23" s="67"/>
      <c r="U23" s="32"/>
      <c r="V23" s="65"/>
      <c r="W23" s="65"/>
    </row>
    <row r="24" spans="5:23" s="12" customFormat="1" ht="28.8">
      <c r="E24" s="27">
        <f>F21</f>
        <v>0.42708333333333359</v>
      </c>
      <c r="F24" s="28">
        <f>E24+$I$1</f>
        <v>0.43541666666666695</v>
      </c>
      <c r="G24" s="29" t="s">
        <v>3</v>
      </c>
      <c r="H24" s="30" t="s">
        <v>1</v>
      </c>
      <c r="O24" s="63"/>
      <c r="P24" s="63"/>
      <c r="Q24" s="63"/>
      <c r="R24" s="63"/>
      <c r="S24" s="63"/>
      <c r="T24" s="32"/>
      <c r="U24" s="32"/>
      <c r="V24" s="65"/>
      <c r="W24" s="65"/>
    </row>
    <row r="25" spans="5:23" s="12" customFormat="1" ht="28.8">
      <c r="E25" s="31">
        <f>F24</f>
        <v>0.43541666666666695</v>
      </c>
      <c r="F25" s="32">
        <f>E25+$I$1</f>
        <v>0.44375000000000031</v>
      </c>
      <c r="G25" s="29" t="s">
        <v>0</v>
      </c>
      <c r="H25" s="33" t="s">
        <v>1</v>
      </c>
      <c r="O25" s="63"/>
      <c r="P25" s="63"/>
      <c r="Q25" s="63"/>
      <c r="R25" s="63"/>
      <c r="S25" s="63"/>
      <c r="T25" s="32"/>
      <c r="U25" s="32"/>
      <c r="V25" s="65"/>
      <c r="W25" s="65"/>
    </row>
    <row r="26" spans="5:23" s="12" customFormat="1" ht="28.8">
      <c r="E26" s="31">
        <f t="shared" ref="E26:E27" si="2">F25</f>
        <v>0.44375000000000031</v>
      </c>
      <c r="F26" s="32">
        <f>E26+$I$3</f>
        <v>0.45208333333333367</v>
      </c>
      <c r="G26" s="29" t="s">
        <v>46</v>
      </c>
      <c r="H26" s="33" t="s">
        <v>1</v>
      </c>
      <c r="O26" s="63"/>
      <c r="P26" s="63"/>
      <c r="Q26" s="63"/>
      <c r="R26" s="63"/>
      <c r="S26" s="63"/>
      <c r="T26" s="32"/>
      <c r="U26" s="32"/>
      <c r="V26" s="65"/>
      <c r="W26" s="65"/>
    </row>
    <row r="27" spans="5:23" s="12" customFormat="1" ht="28.8">
      <c r="E27" s="31">
        <f t="shared" si="2"/>
        <v>0.45208333333333367</v>
      </c>
      <c r="F27" s="32">
        <f>E27+$I$1</f>
        <v>0.46041666666666703</v>
      </c>
      <c r="G27" s="29" t="s">
        <v>2</v>
      </c>
      <c r="H27" s="33" t="s">
        <v>1</v>
      </c>
      <c r="O27" s="63"/>
      <c r="P27" s="63"/>
      <c r="Q27" s="63"/>
      <c r="R27" s="63"/>
      <c r="S27" s="63"/>
      <c r="T27" s="32"/>
      <c r="U27" s="32"/>
      <c r="V27" s="65"/>
      <c r="W27" s="65"/>
    </row>
    <row r="28" spans="5:23" s="12" customFormat="1" ht="28.8">
      <c r="E28" s="31">
        <f>F27</f>
        <v>0.46041666666666703</v>
      </c>
      <c r="F28" s="32">
        <f>E28+$I$1</f>
        <v>0.46875000000000039</v>
      </c>
      <c r="G28" s="29" t="s">
        <v>32</v>
      </c>
      <c r="H28" s="33" t="s">
        <v>1</v>
      </c>
      <c r="O28" s="63"/>
      <c r="P28" s="63"/>
      <c r="Q28" s="63"/>
      <c r="R28" s="63"/>
      <c r="S28" s="63"/>
      <c r="T28" s="32"/>
      <c r="U28" s="32"/>
      <c r="V28" s="65"/>
      <c r="W28" s="65"/>
    </row>
    <row r="29" spans="5:23" s="12" customFormat="1" ht="28.8">
      <c r="E29" s="31">
        <f>F28</f>
        <v>0.46875000000000039</v>
      </c>
      <c r="F29" s="32">
        <f>E29+$I$1</f>
        <v>0.47708333333333375</v>
      </c>
      <c r="G29" s="29" t="s">
        <v>33</v>
      </c>
      <c r="H29" s="33" t="s">
        <v>1</v>
      </c>
      <c r="O29" s="63"/>
      <c r="P29" s="63"/>
      <c r="Q29" s="63"/>
      <c r="R29" s="63"/>
      <c r="S29" s="63"/>
      <c r="T29" s="32"/>
      <c r="U29" s="32"/>
      <c r="V29" s="65"/>
      <c r="W29" s="65"/>
    </row>
    <row r="30" spans="5:23" s="13" customFormat="1" ht="28.8">
      <c r="E30" s="34">
        <f>F29</f>
        <v>0.47708333333333375</v>
      </c>
      <c r="F30" s="35">
        <f>E30+$I$3</f>
        <v>0.48541666666666711</v>
      </c>
      <c r="G30" s="46" t="s">
        <v>22</v>
      </c>
      <c r="H30" s="33" t="s">
        <v>1</v>
      </c>
      <c r="O30" s="68"/>
      <c r="P30" s="68"/>
      <c r="Q30" s="68"/>
      <c r="R30" s="68"/>
      <c r="S30" s="68"/>
      <c r="T30" s="32"/>
      <c r="U30" s="32"/>
      <c r="V30" s="69"/>
      <c r="W30" s="65"/>
    </row>
    <row r="31" spans="5:23" s="12" customFormat="1" ht="28.8">
      <c r="E31" s="44"/>
      <c r="F31" s="28"/>
      <c r="G31" s="45" t="s">
        <v>42</v>
      </c>
      <c r="H31" s="44"/>
      <c r="O31" s="63"/>
      <c r="P31" s="63"/>
      <c r="Q31" s="63"/>
      <c r="R31" s="63"/>
      <c r="S31" s="63"/>
      <c r="T31" s="65"/>
      <c r="U31" s="32"/>
      <c r="V31" s="67"/>
      <c r="W31" s="65"/>
    </row>
    <row r="32" spans="5:23" s="12" customFormat="1" ht="28.8">
      <c r="E32" s="43" t="s">
        <v>35</v>
      </c>
      <c r="F32" s="35"/>
      <c r="G32" s="26"/>
      <c r="H32" s="40"/>
      <c r="O32" s="63"/>
      <c r="P32" s="63"/>
      <c r="Q32" s="63"/>
      <c r="R32" s="63"/>
      <c r="S32" s="63"/>
      <c r="T32" s="67"/>
      <c r="U32" s="32"/>
      <c r="V32" s="65"/>
      <c r="W32" s="65"/>
    </row>
    <row r="33" spans="5:23" s="13" customFormat="1" ht="28.8">
      <c r="E33" s="27">
        <v>0.52083333333333337</v>
      </c>
      <c r="F33" s="28">
        <f>E33+$I$1</f>
        <v>0.52916666666666667</v>
      </c>
      <c r="G33" s="29" t="s">
        <v>3</v>
      </c>
      <c r="H33" s="30" t="s">
        <v>1</v>
      </c>
      <c r="O33" s="68"/>
      <c r="P33" s="68"/>
      <c r="Q33" s="68"/>
      <c r="R33" s="68"/>
      <c r="S33" s="68"/>
      <c r="T33" s="32"/>
      <c r="U33" s="32"/>
      <c r="V33" s="65"/>
      <c r="W33" s="65"/>
    </row>
    <row r="34" spans="5:23" s="13" customFormat="1" ht="28.8">
      <c r="E34" s="31">
        <f>F33</f>
        <v>0.52916666666666667</v>
      </c>
      <c r="F34" s="32">
        <f>E34+$I$1</f>
        <v>0.53749999999999998</v>
      </c>
      <c r="G34" s="29" t="s">
        <v>0</v>
      </c>
      <c r="H34" s="33" t="s">
        <v>1</v>
      </c>
      <c r="O34" s="68"/>
      <c r="P34" s="68"/>
      <c r="Q34" s="68"/>
      <c r="R34" s="68"/>
      <c r="S34" s="68"/>
      <c r="T34" s="32"/>
      <c r="U34" s="32"/>
      <c r="V34" s="65"/>
      <c r="W34" s="65"/>
    </row>
    <row r="35" spans="5:23" s="13" customFormat="1" ht="28.8">
      <c r="E35" s="31">
        <f t="shared" ref="E35:E39" si="3">F34</f>
        <v>0.53749999999999998</v>
      </c>
      <c r="F35" s="32">
        <f>E35+$I$1</f>
        <v>0.54583333333333328</v>
      </c>
      <c r="G35" s="29" t="s">
        <v>46</v>
      </c>
      <c r="H35" s="33" t="s">
        <v>1</v>
      </c>
      <c r="O35" s="68"/>
      <c r="P35" s="68"/>
      <c r="Q35" s="68"/>
      <c r="R35" s="68"/>
      <c r="S35" s="68"/>
      <c r="T35" s="32"/>
      <c r="U35" s="32"/>
      <c r="V35" s="65"/>
      <c r="W35" s="65"/>
    </row>
    <row r="36" spans="5:23" s="13" customFormat="1" ht="28.8">
      <c r="E36" s="31">
        <f t="shared" si="3"/>
        <v>0.54583333333333328</v>
      </c>
      <c r="F36" s="32">
        <f>E36+$I$3</f>
        <v>0.55416666666666659</v>
      </c>
      <c r="G36" s="29" t="s">
        <v>2</v>
      </c>
      <c r="H36" s="33" t="s">
        <v>1</v>
      </c>
      <c r="O36" s="68"/>
      <c r="P36" s="68"/>
      <c r="Q36" s="68"/>
      <c r="R36" s="68"/>
      <c r="S36" s="68"/>
      <c r="T36" s="32"/>
      <c r="U36" s="32"/>
      <c r="V36" s="65"/>
      <c r="W36" s="65"/>
    </row>
    <row r="37" spans="5:23" s="13" customFormat="1" ht="28.8">
      <c r="E37" s="31">
        <f t="shared" si="3"/>
        <v>0.55416666666666659</v>
      </c>
      <c r="F37" s="32">
        <f>E37+$I$3</f>
        <v>0.56249999999999989</v>
      </c>
      <c r="G37" s="29" t="s">
        <v>32</v>
      </c>
      <c r="H37" s="33" t="s">
        <v>1</v>
      </c>
      <c r="O37" s="68"/>
      <c r="P37" s="68"/>
      <c r="Q37" s="68"/>
      <c r="R37" s="68"/>
      <c r="S37" s="68"/>
      <c r="T37" s="32"/>
      <c r="U37" s="32"/>
      <c r="V37" s="65"/>
      <c r="W37" s="65"/>
    </row>
    <row r="38" spans="5:23" s="13" customFormat="1" ht="28.8">
      <c r="E38" s="31">
        <f t="shared" si="3"/>
        <v>0.56249999999999989</v>
      </c>
      <c r="F38" s="32">
        <f>E38+$I$1</f>
        <v>0.57083333333333319</v>
      </c>
      <c r="G38" s="29" t="s">
        <v>33</v>
      </c>
      <c r="H38" s="33" t="s">
        <v>1</v>
      </c>
      <c r="O38" s="68"/>
      <c r="P38" s="68"/>
      <c r="Q38" s="68"/>
      <c r="R38" s="68"/>
      <c r="S38" s="68"/>
      <c r="T38" s="32"/>
      <c r="U38" s="32"/>
      <c r="V38" s="65"/>
      <c r="W38" s="65"/>
    </row>
    <row r="39" spans="5:23" s="13" customFormat="1" ht="28.8">
      <c r="E39" s="34">
        <f t="shared" si="3"/>
        <v>0.57083333333333319</v>
      </c>
      <c r="F39" s="35">
        <f>E39+$I$3</f>
        <v>0.5791666666666665</v>
      </c>
      <c r="G39" s="46" t="s">
        <v>22</v>
      </c>
      <c r="H39" s="61" t="s">
        <v>1</v>
      </c>
      <c r="O39" s="68"/>
      <c r="P39" s="68"/>
      <c r="Q39" s="68"/>
      <c r="R39" s="68"/>
      <c r="S39" s="68"/>
      <c r="T39" s="32"/>
      <c r="U39" s="32"/>
      <c r="V39" s="69"/>
      <c r="W39" s="65"/>
    </row>
    <row r="40" spans="5:23" s="13" customFormat="1" ht="28.8">
      <c r="E40" s="47" t="s">
        <v>36</v>
      </c>
      <c r="F40" s="38"/>
      <c r="G40" s="39"/>
      <c r="H40" s="36"/>
      <c r="O40" s="68"/>
      <c r="P40" s="68"/>
      <c r="Q40" s="68"/>
      <c r="R40" s="68"/>
      <c r="S40" s="68"/>
      <c r="T40" s="67"/>
      <c r="U40" s="32"/>
      <c r="V40" s="65"/>
      <c r="W40" s="65"/>
    </row>
    <row r="41" spans="5:23" s="13" customFormat="1" ht="28.8">
      <c r="E41" s="27">
        <f>F39</f>
        <v>0.5791666666666665</v>
      </c>
      <c r="F41" s="28">
        <f>E41+$I$1</f>
        <v>0.5874999999999998</v>
      </c>
      <c r="G41" s="29" t="s">
        <v>3</v>
      </c>
      <c r="H41" s="30" t="s">
        <v>1</v>
      </c>
      <c r="O41" s="68"/>
      <c r="P41" s="68"/>
      <c r="Q41" s="68"/>
      <c r="R41" s="68"/>
      <c r="S41" s="68"/>
      <c r="T41" s="32"/>
      <c r="U41" s="32"/>
      <c r="V41" s="65"/>
      <c r="W41" s="65"/>
    </row>
    <row r="42" spans="5:23" s="13" customFormat="1" ht="28.8">
      <c r="E42" s="31">
        <f>F41</f>
        <v>0.5874999999999998</v>
      </c>
      <c r="F42" s="32">
        <f>E42+$I$1</f>
        <v>0.5958333333333331</v>
      </c>
      <c r="G42" s="29" t="s">
        <v>0</v>
      </c>
      <c r="H42" s="33" t="s">
        <v>1</v>
      </c>
      <c r="O42" s="68"/>
      <c r="P42" s="68"/>
      <c r="Q42" s="68"/>
      <c r="R42" s="68"/>
      <c r="S42" s="68"/>
      <c r="T42" s="32"/>
      <c r="U42" s="32"/>
      <c r="V42" s="65"/>
      <c r="W42" s="65"/>
    </row>
    <row r="43" spans="5:23" s="13" customFormat="1" ht="28.8">
      <c r="E43" s="31">
        <f t="shared" ref="E43:E47" si="4">F42</f>
        <v>0.5958333333333331</v>
      </c>
      <c r="F43" s="32">
        <f t="shared" ref="F43" si="5">E43+$I$1</f>
        <v>0.60416666666666641</v>
      </c>
      <c r="G43" s="29" t="s">
        <v>46</v>
      </c>
      <c r="H43" s="33" t="s">
        <v>1</v>
      </c>
      <c r="O43" s="68"/>
      <c r="P43" s="68"/>
      <c r="Q43" s="68"/>
      <c r="R43" s="68"/>
      <c r="S43" s="68"/>
      <c r="T43" s="32"/>
      <c r="U43" s="32"/>
      <c r="V43" s="65"/>
      <c r="W43" s="65"/>
    </row>
    <row r="44" spans="5:23" s="13" customFormat="1" ht="28.8">
      <c r="E44" s="31">
        <f t="shared" si="4"/>
        <v>0.60416666666666641</v>
      </c>
      <c r="F44" s="32">
        <f>E44+$I$3</f>
        <v>0.61249999999999971</v>
      </c>
      <c r="G44" s="29" t="s">
        <v>2</v>
      </c>
      <c r="H44" s="33" t="s">
        <v>1</v>
      </c>
      <c r="O44" s="68"/>
      <c r="P44" s="68"/>
      <c r="Q44" s="68"/>
      <c r="R44" s="68"/>
      <c r="S44" s="68"/>
      <c r="T44" s="32"/>
      <c r="U44" s="32"/>
      <c r="V44" s="65"/>
      <c r="W44" s="65"/>
    </row>
    <row r="45" spans="5:23" s="13" customFormat="1" ht="28.8">
      <c r="E45" s="31">
        <f t="shared" si="4"/>
        <v>0.61249999999999971</v>
      </c>
      <c r="F45" s="32">
        <f>E45+$I$3</f>
        <v>0.62083333333333302</v>
      </c>
      <c r="G45" s="29" t="s">
        <v>32</v>
      </c>
      <c r="H45" s="33" t="s">
        <v>1</v>
      </c>
      <c r="O45" s="68"/>
      <c r="P45" s="68"/>
      <c r="Q45" s="68"/>
      <c r="R45" s="68"/>
      <c r="S45" s="68"/>
      <c r="T45" s="32"/>
      <c r="U45" s="32"/>
      <c r="V45" s="65"/>
      <c r="W45" s="65"/>
    </row>
    <row r="46" spans="5:23" s="13" customFormat="1" ht="28.8">
      <c r="E46" s="31">
        <f t="shared" si="4"/>
        <v>0.62083333333333302</v>
      </c>
      <c r="F46" s="32">
        <f>E46+$I$1</f>
        <v>0.62916666666666632</v>
      </c>
      <c r="G46" s="29" t="s">
        <v>33</v>
      </c>
      <c r="H46" s="33" t="s">
        <v>1</v>
      </c>
      <c r="O46" s="68"/>
      <c r="P46" s="68"/>
      <c r="Q46" s="68"/>
      <c r="R46" s="68"/>
      <c r="S46" s="68"/>
      <c r="T46" s="32"/>
      <c r="U46" s="32"/>
      <c r="V46" s="65"/>
      <c r="W46" s="65"/>
    </row>
    <row r="47" spans="5:23" s="13" customFormat="1" ht="28.8">
      <c r="E47" s="34">
        <f t="shared" si="4"/>
        <v>0.62916666666666632</v>
      </c>
      <c r="F47" s="35">
        <f>E47+$I$3</f>
        <v>0.63749999999999962</v>
      </c>
      <c r="G47" s="46" t="s">
        <v>22</v>
      </c>
      <c r="H47" s="33" t="s">
        <v>1</v>
      </c>
      <c r="O47" s="68"/>
      <c r="P47" s="68"/>
      <c r="Q47" s="68"/>
      <c r="R47" s="68"/>
      <c r="S47" s="68"/>
      <c r="T47" s="32"/>
      <c r="U47" s="32"/>
      <c r="V47" s="69"/>
      <c r="W47" s="65"/>
    </row>
    <row r="48" spans="5:23" s="13" customFormat="1" ht="28.8">
      <c r="E48" s="47" t="s">
        <v>37</v>
      </c>
      <c r="F48" s="38"/>
      <c r="G48" s="39"/>
      <c r="H48" s="62"/>
      <c r="O48" s="68"/>
      <c r="P48" s="68"/>
      <c r="Q48" s="68"/>
      <c r="R48" s="68"/>
      <c r="S48" s="68"/>
      <c r="T48" s="67"/>
      <c r="U48" s="32"/>
      <c r="V48" s="65"/>
      <c r="W48" s="65"/>
    </row>
    <row r="49" spans="5:23" s="13" customFormat="1" ht="28.8">
      <c r="E49" s="27">
        <f>F47</f>
        <v>0.63749999999999962</v>
      </c>
      <c r="F49" s="28">
        <f>E49+$I$1</f>
        <v>0.64583333333333293</v>
      </c>
      <c r="G49" s="29" t="s">
        <v>3</v>
      </c>
      <c r="H49" s="30" t="s">
        <v>1</v>
      </c>
      <c r="O49" s="68"/>
      <c r="P49" s="68"/>
      <c r="Q49" s="68"/>
      <c r="R49" s="68"/>
      <c r="S49" s="68"/>
      <c r="T49" s="32"/>
      <c r="U49" s="32"/>
      <c r="V49" s="65"/>
      <c r="W49" s="65"/>
    </row>
    <row r="50" spans="5:23" s="13" customFormat="1" ht="28.8">
      <c r="E50" s="31">
        <f>F49</f>
        <v>0.64583333333333293</v>
      </c>
      <c r="F50" s="32">
        <f>E50+$I$1</f>
        <v>0.65416666666666623</v>
      </c>
      <c r="G50" s="29" t="s">
        <v>0</v>
      </c>
      <c r="H50" s="33" t="s">
        <v>1</v>
      </c>
      <c r="O50" s="68"/>
      <c r="P50" s="68"/>
      <c r="Q50" s="68"/>
      <c r="R50" s="68"/>
      <c r="S50" s="68"/>
      <c r="T50" s="32"/>
      <c r="U50" s="32"/>
      <c r="V50" s="65"/>
      <c r="W50" s="65"/>
    </row>
    <row r="51" spans="5:23" s="13" customFormat="1" ht="28.8">
      <c r="E51" s="31">
        <f t="shared" ref="E51:E55" si="6">F50</f>
        <v>0.65416666666666623</v>
      </c>
      <c r="F51" s="32">
        <f t="shared" ref="F51" si="7">E51+$I$1</f>
        <v>0.66249999999999953</v>
      </c>
      <c r="G51" s="29" t="s">
        <v>46</v>
      </c>
      <c r="H51" s="33" t="s">
        <v>1</v>
      </c>
      <c r="O51" s="68"/>
      <c r="P51" s="68"/>
      <c r="Q51" s="68"/>
      <c r="R51" s="68"/>
      <c r="S51" s="68"/>
      <c r="T51" s="32"/>
      <c r="U51" s="32"/>
      <c r="V51" s="65"/>
      <c r="W51" s="65"/>
    </row>
    <row r="52" spans="5:23" s="13" customFormat="1" ht="28.8">
      <c r="E52" s="31">
        <f t="shared" si="6"/>
        <v>0.66249999999999953</v>
      </c>
      <c r="F52" s="32">
        <f>E52+$I$3</f>
        <v>0.67083333333333284</v>
      </c>
      <c r="G52" s="29" t="s">
        <v>2</v>
      </c>
      <c r="H52" s="33" t="s">
        <v>1</v>
      </c>
      <c r="O52" s="68"/>
      <c r="P52" s="68"/>
      <c r="Q52" s="68"/>
      <c r="R52" s="68"/>
      <c r="S52" s="68"/>
      <c r="T52" s="32"/>
      <c r="U52" s="32"/>
      <c r="V52" s="65"/>
      <c r="W52" s="65"/>
    </row>
    <row r="53" spans="5:23" s="13" customFormat="1" ht="28.8">
      <c r="E53" s="31">
        <f t="shared" si="6"/>
        <v>0.67083333333333284</v>
      </c>
      <c r="F53" s="32">
        <f>E53+$I$3</f>
        <v>0.67916666666666614</v>
      </c>
      <c r="G53" s="29" t="s">
        <v>32</v>
      </c>
      <c r="H53" s="33" t="s">
        <v>1</v>
      </c>
      <c r="O53" s="68"/>
      <c r="P53" s="68"/>
      <c r="Q53" s="68"/>
      <c r="R53" s="68"/>
      <c r="S53" s="68"/>
      <c r="T53" s="32"/>
      <c r="U53" s="32"/>
      <c r="V53" s="65"/>
      <c r="W53" s="65"/>
    </row>
    <row r="54" spans="5:23" s="13" customFormat="1" ht="28.8">
      <c r="E54" s="31">
        <f t="shared" si="6"/>
        <v>0.67916666666666614</v>
      </c>
      <c r="F54" s="32">
        <f>E54+$I$1</f>
        <v>0.68749999999999944</v>
      </c>
      <c r="G54" s="29" t="s">
        <v>33</v>
      </c>
      <c r="H54" s="33" t="s">
        <v>1</v>
      </c>
      <c r="O54" s="68"/>
      <c r="P54" s="68"/>
      <c r="Q54" s="68"/>
      <c r="R54" s="68"/>
      <c r="S54" s="68"/>
      <c r="T54" s="32"/>
      <c r="U54" s="32"/>
      <c r="V54" s="65"/>
      <c r="W54" s="65"/>
    </row>
    <row r="55" spans="5:23" s="13" customFormat="1" ht="28.8">
      <c r="E55" s="34">
        <f t="shared" si="6"/>
        <v>0.68749999999999944</v>
      </c>
      <c r="F55" s="35">
        <f>E55+$I$3</f>
        <v>0.69583333333333275</v>
      </c>
      <c r="G55" s="46" t="s">
        <v>22</v>
      </c>
      <c r="H55" s="33" t="s">
        <v>1</v>
      </c>
      <c r="O55" s="68"/>
      <c r="P55" s="68"/>
      <c r="Q55" s="68"/>
      <c r="R55" s="68"/>
      <c r="S55" s="68"/>
      <c r="T55" s="32"/>
      <c r="U55" s="32"/>
      <c r="V55" s="69"/>
      <c r="W55" s="65"/>
    </row>
    <row r="56" spans="5:23" s="8" customFormat="1" ht="28.8">
      <c r="E56" s="47" t="s">
        <v>38</v>
      </c>
      <c r="F56" s="38"/>
      <c r="G56" s="39"/>
      <c r="H56" s="39"/>
      <c r="O56" s="70"/>
      <c r="P56" s="70"/>
      <c r="Q56" s="70"/>
      <c r="R56" s="70"/>
      <c r="S56" s="70"/>
      <c r="T56" s="67"/>
      <c r="U56" s="32"/>
      <c r="V56" s="65"/>
      <c r="W56" s="65"/>
    </row>
    <row r="57" spans="5:23" s="8" customFormat="1" ht="28.8">
      <c r="E57" s="27">
        <f>F55</f>
        <v>0.69583333333333275</v>
      </c>
      <c r="F57" s="28">
        <f>E57+$I$1</f>
        <v>0.70416666666666605</v>
      </c>
      <c r="G57" s="29" t="s">
        <v>3</v>
      </c>
      <c r="H57" s="30" t="s">
        <v>1</v>
      </c>
      <c r="O57" s="70"/>
      <c r="P57" s="70"/>
      <c r="Q57" s="70"/>
      <c r="R57" s="70"/>
      <c r="S57" s="70"/>
      <c r="T57" s="32"/>
      <c r="U57" s="32"/>
      <c r="V57" s="65"/>
      <c r="W57" s="65"/>
    </row>
    <row r="58" spans="5:23" s="8" customFormat="1" ht="28.8">
      <c r="E58" s="31">
        <f>F57</f>
        <v>0.70416666666666605</v>
      </c>
      <c r="F58" s="32">
        <f>E58+$I$1</f>
        <v>0.71249999999999936</v>
      </c>
      <c r="G58" s="29" t="s">
        <v>0</v>
      </c>
      <c r="H58" s="33" t="s">
        <v>1</v>
      </c>
      <c r="O58" s="70"/>
      <c r="P58" s="70"/>
      <c r="Q58" s="70"/>
      <c r="R58" s="70"/>
      <c r="S58" s="70"/>
      <c r="T58" s="32"/>
      <c r="U58" s="32"/>
      <c r="V58" s="65"/>
      <c r="W58" s="65"/>
    </row>
    <row r="59" spans="5:23" s="8" customFormat="1" ht="28.8">
      <c r="E59" s="31">
        <f t="shared" ref="E59:E63" si="8">F58</f>
        <v>0.71249999999999936</v>
      </c>
      <c r="F59" s="32">
        <f t="shared" ref="F59" si="9">E59+$I$1</f>
        <v>0.72083333333333266</v>
      </c>
      <c r="G59" s="29" t="s">
        <v>46</v>
      </c>
      <c r="H59" s="33" t="s">
        <v>1</v>
      </c>
      <c r="O59" s="70"/>
      <c r="P59" s="70"/>
      <c r="Q59" s="70"/>
      <c r="R59" s="70"/>
      <c r="S59" s="70"/>
      <c r="T59" s="32"/>
      <c r="U59" s="32"/>
      <c r="V59" s="65"/>
      <c r="W59" s="65"/>
    </row>
    <row r="60" spans="5:23" s="8" customFormat="1" ht="28.8">
      <c r="E60" s="31">
        <f t="shared" si="8"/>
        <v>0.72083333333333266</v>
      </c>
      <c r="F60" s="32">
        <f>E60+$I$3</f>
        <v>0.72916666666666596</v>
      </c>
      <c r="G60" s="29" t="s">
        <v>2</v>
      </c>
      <c r="H60" s="33" t="s">
        <v>1</v>
      </c>
      <c r="O60" s="70"/>
      <c r="P60" s="70"/>
      <c r="Q60" s="70"/>
      <c r="R60" s="70"/>
      <c r="S60" s="70"/>
      <c r="T60" s="32"/>
      <c r="U60" s="32"/>
      <c r="V60" s="65"/>
      <c r="W60" s="65"/>
    </row>
    <row r="61" spans="5:23" s="8" customFormat="1" ht="28.8">
      <c r="E61" s="31">
        <f t="shared" si="8"/>
        <v>0.72916666666666596</v>
      </c>
      <c r="F61" s="32">
        <f>E61+$I$3</f>
        <v>0.73749999999999927</v>
      </c>
      <c r="G61" s="29" t="s">
        <v>32</v>
      </c>
      <c r="H61" s="33" t="s">
        <v>1</v>
      </c>
      <c r="O61" s="70"/>
      <c r="P61" s="70"/>
      <c r="Q61" s="70"/>
      <c r="R61" s="70"/>
      <c r="S61" s="70"/>
      <c r="T61" s="32"/>
      <c r="U61" s="32"/>
      <c r="V61" s="65"/>
      <c r="W61" s="65"/>
    </row>
    <row r="62" spans="5:23" s="8" customFormat="1" ht="28.8">
      <c r="E62" s="31">
        <f t="shared" si="8"/>
        <v>0.73749999999999927</v>
      </c>
      <c r="F62" s="32">
        <f>E62+$I$1</f>
        <v>0.74583333333333257</v>
      </c>
      <c r="G62" s="29" t="s">
        <v>33</v>
      </c>
      <c r="H62" s="33" t="s">
        <v>1</v>
      </c>
      <c r="O62" s="70"/>
      <c r="P62" s="70"/>
      <c r="Q62" s="70"/>
      <c r="R62" s="70"/>
      <c r="S62" s="70"/>
      <c r="T62" s="32"/>
      <c r="U62" s="32"/>
      <c r="V62" s="65"/>
      <c r="W62" s="65"/>
    </row>
    <row r="63" spans="5:23" s="8" customFormat="1" ht="29.4" thickBot="1">
      <c r="E63" s="31">
        <f t="shared" si="8"/>
        <v>0.74583333333333257</v>
      </c>
      <c r="F63" s="32">
        <f>E63+$I$3</f>
        <v>0.75416666666666587</v>
      </c>
      <c r="G63" s="46" t="s">
        <v>22</v>
      </c>
      <c r="H63" s="33" t="s">
        <v>1</v>
      </c>
      <c r="O63" s="70"/>
      <c r="P63" s="70"/>
      <c r="Q63" s="70"/>
      <c r="R63" s="70"/>
      <c r="S63" s="70"/>
      <c r="T63" s="32"/>
      <c r="U63" s="32"/>
      <c r="V63" s="69"/>
      <c r="W63" s="65"/>
    </row>
    <row r="64" spans="5:23" ht="31.5" customHeight="1" thickBot="1">
      <c r="E64" s="58">
        <v>0.70833333333333337</v>
      </c>
      <c r="F64" s="59">
        <v>0.83333333333333337</v>
      </c>
      <c r="G64" s="75" t="s">
        <v>30</v>
      </c>
      <c r="H64" s="76"/>
      <c r="O64" s="21"/>
      <c r="P64" s="21"/>
      <c r="Q64" s="21"/>
      <c r="R64" s="21"/>
      <c r="S64" s="21"/>
      <c r="T64" s="71"/>
      <c r="U64" s="71"/>
      <c r="V64" s="86"/>
      <c r="W64" s="86"/>
    </row>
    <row r="65" spans="15:23">
      <c r="O65" s="21"/>
      <c r="P65" s="21"/>
      <c r="Q65" s="21"/>
      <c r="R65" s="21"/>
      <c r="S65" s="21"/>
      <c r="T65" s="21"/>
      <c r="U65" s="21"/>
      <c r="V65" s="21"/>
      <c r="W65" s="21"/>
    </row>
    <row r="66" spans="15:23">
      <c r="O66" s="21"/>
      <c r="P66" s="21"/>
      <c r="Q66" s="21"/>
      <c r="R66" s="21"/>
      <c r="S66" s="21"/>
      <c r="T66" s="21"/>
      <c r="U66" s="21"/>
      <c r="V66" s="21"/>
      <c r="W66" s="21"/>
    </row>
    <row r="67" spans="15:23">
      <c r="O67" s="21"/>
      <c r="P67" s="21"/>
      <c r="Q67" s="21"/>
      <c r="R67" s="21"/>
      <c r="S67" s="21"/>
      <c r="T67" s="21"/>
      <c r="U67" s="21"/>
      <c r="V67" s="21"/>
      <c r="W67" s="21"/>
    </row>
    <row r="68" spans="15:23">
      <c r="O68" s="21"/>
      <c r="P68" s="21"/>
      <c r="Q68" s="21"/>
      <c r="R68" s="21"/>
      <c r="S68" s="21"/>
      <c r="T68" s="21"/>
      <c r="U68" s="21"/>
      <c r="V68" s="21"/>
      <c r="W68" s="21"/>
    </row>
    <row r="69" spans="15:23">
      <c r="O69" s="21"/>
      <c r="P69" s="21"/>
      <c r="Q69" s="21"/>
      <c r="R69" s="21"/>
      <c r="S69" s="21"/>
      <c r="T69" s="21"/>
      <c r="U69" s="21"/>
      <c r="V69" s="21"/>
      <c r="W69" s="21"/>
    </row>
    <row r="70" spans="15:23">
      <c r="O70" s="21"/>
      <c r="P70" s="21"/>
      <c r="Q70" s="21"/>
      <c r="R70" s="21"/>
      <c r="S70" s="21"/>
      <c r="T70" s="21"/>
      <c r="U70" s="21"/>
      <c r="V70" s="21"/>
      <c r="W70" s="21"/>
    </row>
    <row r="71" spans="15:23">
      <c r="O71" s="21"/>
      <c r="P71" s="21"/>
      <c r="Q71" s="21"/>
      <c r="R71" s="21"/>
      <c r="S71" s="21"/>
      <c r="T71" s="21"/>
      <c r="U71" s="21"/>
      <c r="V71" s="21"/>
      <c r="W71" s="21"/>
    </row>
    <row r="72" spans="15:23">
      <c r="O72" s="21"/>
      <c r="P72" s="21"/>
      <c r="Q72" s="21"/>
      <c r="R72" s="21"/>
      <c r="S72" s="21"/>
      <c r="T72" s="21"/>
      <c r="U72" s="21"/>
      <c r="V72" s="21"/>
      <c r="W72" s="21"/>
    </row>
    <row r="73" spans="15:23">
      <c r="O73" s="21"/>
      <c r="P73" s="21"/>
      <c r="Q73" s="21"/>
      <c r="R73" s="21"/>
      <c r="S73" s="21"/>
      <c r="T73" s="21"/>
      <c r="U73" s="21"/>
      <c r="V73" s="21"/>
      <c r="W73" s="21"/>
    </row>
    <row r="74" spans="15:23">
      <c r="O74" s="21"/>
      <c r="P74" s="21"/>
      <c r="Q74" s="21"/>
      <c r="R74" s="21"/>
      <c r="S74" s="21"/>
      <c r="T74" s="21"/>
      <c r="U74" s="21"/>
      <c r="V74" s="21"/>
      <c r="W74" s="21"/>
    </row>
    <row r="75" spans="15:23">
      <c r="O75" s="21"/>
      <c r="P75" s="21"/>
      <c r="Q75" s="21"/>
      <c r="R75" s="21"/>
      <c r="S75" s="21"/>
      <c r="T75" s="21"/>
      <c r="U75" s="21"/>
      <c r="V75" s="21"/>
      <c r="W75" s="21"/>
    </row>
    <row r="76" spans="15:23">
      <c r="O76" s="21"/>
      <c r="P76" s="21"/>
      <c r="Q76" s="21"/>
      <c r="R76" s="21"/>
      <c r="S76" s="21"/>
      <c r="T76" s="21"/>
      <c r="U76" s="21"/>
      <c r="V76" s="21"/>
      <c r="W76" s="21"/>
    </row>
    <row r="77" spans="15:23">
      <c r="O77" s="21"/>
      <c r="P77" s="21"/>
      <c r="Q77" s="21"/>
      <c r="R77" s="21"/>
      <c r="S77" s="21"/>
      <c r="T77" s="21"/>
      <c r="U77" s="21"/>
      <c r="V77" s="21"/>
      <c r="W77" s="21"/>
    </row>
    <row r="78" spans="15:23">
      <c r="O78" s="21"/>
      <c r="P78" s="21"/>
      <c r="Q78" s="21"/>
      <c r="R78" s="21"/>
      <c r="S78" s="21"/>
      <c r="T78" s="21"/>
      <c r="U78" s="21"/>
      <c r="V78" s="21"/>
      <c r="W78" s="21"/>
    </row>
    <row r="79" spans="15:23">
      <c r="O79" s="21"/>
      <c r="P79" s="21"/>
      <c r="Q79" s="21"/>
      <c r="R79" s="21"/>
      <c r="S79" s="21"/>
      <c r="T79" s="21"/>
      <c r="U79" s="21"/>
      <c r="V79" s="21"/>
      <c r="W79" s="21"/>
    </row>
    <row r="80" spans="15:23">
      <c r="O80" s="21"/>
      <c r="P80" s="21"/>
      <c r="Q80" s="21"/>
      <c r="R80" s="21"/>
      <c r="S80" s="21"/>
      <c r="T80" s="21"/>
      <c r="U80" s="21"/>
      <c r="V80" s="21"/>
      <c r="W80" s="21"/>
    </row>
    <row r="81" spans="15:23">
      <c r="O81" s="21"/>
      <c r="P81" s="21"/>
      <c r="Q81" s="21"/>
      <c r="R81" s="21"/>
      <c r="S81" s="21"/>
      <c r="T81" s="21"/>
      <c r="U81" s="21"/>
      <c r="V81" s="21"/>
      <c r="W81" s="21"/>
    </row>
    <row r="82" spans="15:23">
      <c r="O82" s="21"/>
      <c r="P82" s="21"/>
      <c r="Q82" s="21"/>
      <c r="R82" s="21"/>
      <c r="S82" s="21"/>
      <c r="T82" s="21"/>
      <c r="U82" s="21"/>
      <c r="V82" s="21"/>
      <c r="W82" s="21"/>
    </row>
    <row r="83" spans="15:23">
      <c r="O83" s="21"/>
      <c r="P83" s="21"/>
      <c r="Q83" s="21"/>
      <c r="R83" s="21"/>
      <c r="S83" s="21"/>
      <c r="T83" s="21"/>
      <c r="U83" s="21"/>
      <c r="V83" s="21"/>
      <c r="W83" s="21"/>
    </row>
    <row r="84" spans="15:23">
      <c r="O84" s="21"/>
      <c r="P84" s="21"/>
      <c r="Q84" s="21"/>
      <c r="R84" s="21"/>
      <c r="S84" s="21"/>
      <c r="T84" s="21"/>
      <c r="U84" s="21"/>
      <c r="V84" s="21"/>
      <c r="W84" s="21"/>
    </row>
    <row r="85" spans="15:23">
      <c r="O85" s="21"/>
      <c r="P85" s="21"/>
      <c r="Q85" s="21"/>
      <c r="R85" s="21"/>
      <c r="S85" s="21"/>
      <c r="T85" s="21"/>
      <c r="U85" s="21"/>
      <c r="V85" s="21"/>
      <c r="W85" s="21"/>
    </row>
    <row r="86" spans="15:23">
      <c r="O86" s="21"/>
      <c r="P86" s="21"/>
      <c r="Q86" s="21"/>
      <c r="R86" s="21"/>
      <c r="S86" s="21"/>
      <c r="T86" s="21"/>
      <c r="U86" s="21"/>
      <c r="V86" s="21"/>
      <c r="W86" s="21"/>
    </row>
    <row r="87" spans="15:23">
      <c r="O87" s="21"/>
      <c r="P87" s="21"/>
      <c r="Q87" s="21"/>
      <c r="R87" s="21"/>
      <c r="S87" s="21"/>
      <c r="T87" s="21"/>
      <c r="U87" s="21"/>
      <c r="V87" s="21"/>
      <c r="W87" s="21"/>
    </row>
    <row r="88" spans="15:23">
      <c r="O88" s="21"/>
      <c r="P88" s="21"/>
      <c r="Q88" s="21"/>
      <c r="R88" s="21"/>
      <c r="S88" s="21"/>
      <c r="T88" s="21"/>
      <c r="U88" s="21"/>
      <c r="V88" s="21"/>
      <c r="W88" s="21"/>
    </row>
    <row r="89" spans="15:23">
      <c r="O89" s="21"/>
      <c r="P89" s="21"/>
      <c r="Q89" s="21"/>
      <c r="R89" s="21"/>
      <c r="S89" s="21"/>
      <c r="T89" s="21"/>
      <c r="U89" s="21"/>
      <c r="V89" s="21"/>
      <c r="W89" s="21"/>
    </row>
    <row r="90" spans="15:23">
      <c r="O90" s="21"/>
      <c r="P90" s="21"/>
      <c r="Q90" s="21"/>
      <c r="R90" s="21"/>
      <c r="S90" s="21"/>
      <c r="T90" s="21"/>
      <c r="U90" s="21"/>
      <c r="V90" s="21"/>
      <c r="W90" s="21"/>
    </row>
    <row r="91" spans="15:23">
      <c r="O91" s="21"/>
      <c r="P91" s="21"/>
      <c r="Q91" s="21"/>
      <c r="R91" s="21"/>
      <c r="S91" s="21"/>
      <c r="T91" s="21"/>
      <c r="U91" s="21"/>
      <c r="V91" s="21"/>
      <c r="W91" s="21"/>
    </row>
    <row r="92" spans="15:23">
      <c r="O92" s="21"/>
      <c r="P92" s="21"/>
      <c r="Q92" s="21"/>
      <c r="R92" s="21"/>
      <c r="S92" s="21"/>
      <c r="T92" s="21"/>
      <c r="U92" s="21"/>
      <c r="V92" s="21"/>
      <c r="W92" s="21"/>
    </row>
    <row r="93" spans="15:23">
      <c r="O93" s="21"/>
      <c r="P93" s="21"/>
      <c r="Q93" s="21"/>
      <c r="R93" s="21"/>
      <c r="S93" s="21"/>
      <c r="T93" s="21"/>
      <c r="U93" s="21"/>
      <c r="V93" s="21"/>
      <c r="W93" s="21"/>
    </row>
    <row r="94" spans="15:23">
      <c r="O94" s="21"/>
      <c r="P94" s="21"/>
      <c r="Q94" s="21"/>
      <c r="R94" s="21"/>
      <c r="S94" s="21"/>
      <c r="T94" s="21"/>
      <c r="U94" s="21"/>
      <c r="V94" s="21"/>
      <c r="W94" s="21"/>
    </row>
    <row r="95" spans="15:23">
      <c r="O95" s="21"/>
      <c r="P95" s="21"/>
      <c r="Q95" s="21"/>
      <c r="R95" s="21"/>
      <c r="S95" s="21"/>
      <c r="T95" s="21"/>
      <c r="U95" s="21"/>
      <c r="V95" s="21"/>
      <c r="W95" s="21"/>
    </row>
    <row r="96" spans="15:23">
      <c r="O96" s="21"/>
      <c r="P96" s="21"/>
      <c r="Q96" s="21"/>
      <c r="R96" s="21"/>
      <c r="S96" s="21"/>
      <c r="T96" s="21"/>
      <c r="U96" s="21"/>
      <c r="V96" s="21"/>
      <c r="W96" s="21"/>
    </row>
    <row r="97" spans="15:23">
      <c r="O97" s="21"/>
      <c r="P97" s="21"/>
      <c r="Q97" s="21"/>
      <c r="R97" s="21"/>
      <c r="S97" s="21"/>
      <c r="T97" s="21"/>
      <c r="U97" s="21"/>
      <c r="V97" s="21"/>
      <c r="W97" s="21"/>
    </row>
    <row r="98" spans="15:23">
      <c r="O98" s="21"/>
      <c r="P98" s="21"/>
      <c r="Q98" s="21"/>
      <c r="R98" s="21"/>
      <c r="S98" s="21"/>
      <c r="T98" s="21"/>
      <c r="U98" s="21"/>
      <c r="V98" s="21"/>
      <c r="W98" s="21"/>
    </row>
    <row r="99" spans="15:23">
      <c r="O99" s="21"/>
      <c r="P99" s="21"/>
      <c r="Q99" s="21"/>
      <c r="R99" s="21"/>
      <c r="S99" s="21"/>
      <c r="T99" s="21"/>
      <c r="U99" s="21"/>
      <c r="V99" s="21"/>
      <c r="W99" s="21"/>
    </row>
    <row r="100" spans="15:23"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5:23"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5:23"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5:23"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5:23"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5:23"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5:23">
      <c r="O106" s="21"/>
      <c r="P106" s="21"/>
      <c r="Q106" s="21"/>
      <c r="R106" s="21"/>
      <c r="S106" s="21"/>
      <c r="T106" s="21"/>
      <c r="U106" s="21"/>
      <c r="V106" s="21"/>
      <c r="W106" s="21"/>
    </row>
  </sheetData>
  <mergeCells count="10">
    <mergeCell ref="G64:H64"/>
    <mergeCell ref="U8:W8"/>
    <mergeCell ref="F8:H8"/>
    <mergeCell ref="J12:L12"/>
    <mergeCell ref="J15:L15"/>
    <mergeCell ref="J14:L14"/>
    <mergeCell ref="O12:Q12"/>
    <mergeCell ref="O14:Q14"/>
    <mergeCell ref="O15:Q15"/>
    <mergeCell ref="V64:W64"/>
  </mergeCells>
  <pageMargins left="0.25" right="0.25" top="0.75" bottom="0.75" header="0.3" footer="0.3"/>
  <pageSetup paperSize="9" scale="4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8"/>
  <sheetViews>
    <sheetView showGridLines="0" topLeftCell="A66" zoomScale="85" zoomScaleNormal="85" workbookViewId="0">
      <selection activeCell="D20" sqref="D20"/>
    </sheetView>
  </sheetViews>
  <sheetFormatPr defaultRowHeight="14.4"/>
  <cols>
    <col min="2" max="2" width="8.33203125" customWidth="1"/>
    <col min="3" max="3" width="7" bestFit="1" customWidth="1"/>
    <col min="4" max="4" width="62.33203125" customWidth="1"/>
    <col min="5" max="5" width="10" customWidth="1"/>
    <col min="6" max="6" width="8.88671875" customWidth="1"/>
    <col min="10" max="10" width="59.5546875" customWidth="1"/>
    <col min="11" max="11" width="12.109375" customWidth="1"/>
    <col min="12" max="12" width="62.33203125" customWidth="1"/>
    <col min="13" max="13" width="10" customWidth="1"/>
  </cols>
  <sheetData>
    <row r="1" spans="2:13">
      <c r="B1" t="s">
        <v>28</v>
      </c>
      <c r="F1" s="6">
        <v>9.7222222222222224E-3</v>
      </c>
    </row>
    <row r="2" spans="2:13">
      <c r="D2" s="2"/>
      <c r="F2" s="6">
        <v>4.1666666666666664E-2</v>
      </c>
      <c r="J2" s="2"/>
      <c r="L2" s="2"/>
    </row>
    <row r="3" spans="2:13">
      <c r="E3" s="7"/>
      <c r="F3" s="6">
        <v>9.7222222222222224E-3</v>
      </c>
      <c r="K3" s="7"/>
      <c r="M3" s="7"/>
    </row>
    <row r="4" spans="2:13" ht="15.6">
      <c r="D4" s="3"/>
      <c r="F4" s="6">
        <v>6.9444444444444441E-3</v>
      </c>
      <c r="J4" s="3"/>
      <c r="L4" s="3"/>
    </row>
    <row r="5" spans="2:13">
      <c r="D5" s="2"/>
      <c r="F5" s="7"/>
      <c r="J5" s="2"/>
      <c r="L5" s="2"/>
    </row>
    <row r="6" spans="2:13">
      <c r="D6" s="4"/>
      <c r="F6" s="6">
        <v>8.3333333333333332E-3</v>
      </c>
      <c r="J6" s="4"/>
      <c r="L6" s="4"/>
    </row>
    <row r="7" spans="2:13" ht="21">
      <c r="D7" s="5"/>
      <c r="J7" s="5"/>
      <c r="L7" s="5"/>
    </row>
    <row r="8" spans="2:13" ht="21">
      <c r="D8" s="49" t="s">
        <v>15</v>
      </c>
      <c r="J8" s="49"/>
      <c r="L8" s="49"/>
    </row>
    <row r="9" spans="2:13" ht="18">
      <c r="C9" s="15"/>
      <c r="D9" s="48" t="s">
        <v>60</v>
      </c>
      <c r="E9" s="15"/>
      <c r="I9" s="15"/>
      <c r="J9" s="48"/>
      <c r="K9" s="15"/>
      <c r="L9" s="48"/>
      <c r="M9" s="15"/>
    </row>
    <row r="10" spans="2:13" ht="15.6">
      <c r="B10" s="17">
        <v>0.29166666666666669</v>
      </c>
      <c r="C10" s="17">
        <v>0.41666666666666669</v>
      </c>
      <c r="D10" s="20" t="s">
        <v>16</v>
      </c>
      <c r="E10" s="15"/>
      <c r="H10" s="17"/>
      <c r="I10" s="17"/>
      <c r="J10" s="20"/>
      <c r="K10" s="15"/>
      <c r="L10" s="20"/>
      <c r="M10" s="15"/>
    </row>
    <row r="11" spans="2:13" ht="15.6" hidden="1">
      <c r="B11" s="17">
        <v>0.29166666666666669</v>
      </c>
      <c r="C11" s="17">
        <v>0.33333333333333331</v>
      </c>
      <c r="D11" s="20" t="s">
        <v>54</v>
      </c>
      <c r="E11" s="15"/>
      <c r="H11" s="17"/>
      <c r="I11" s="17"/>
      <c r="J11" s="20"/>
      <c r="K11" s="15"/>
      <c r="L11" s="20"/>
      <c r="M11" s="15"/>
    </row>
    <row r="12" spans="2:13" ht="15.6" hidden="1">
      <c r="B12" s="17">
        <v>0.33333333333333331</v>
      </c>
      <c r="C12" s="17">
        <v>0.375</v>
      </c>
      <c r="D12" s="20" t="s">
        <v>55</v>
      </c>
      <c r="H12" s="17"/>
      <c r="I12" s="17"/>
      <c r="J12" s="20"/>
      <c r="L12" s="20"/>
    </row>
    <row r="13" spans="2:13" ht="15.6" hidden="1">
      <c r="B13" s="17">
        <v>0.375</v>
      </c>
      <c r="C13" s="17">
        <v>0.41666666666666669</v>
      </c>
      <c r="D13" s="20" t="s">
        <v>56</v>
      </c>
      <c r="H13" s="17"/>
      <c r="I13" s="17"/>
      <c r="J13" s="20"/>
      <c r="L13" s="20"/>
    </row>
    <row r="14" spans="2:13" ht="15.6">
      <c r="B14" s="17">
        <v>0.29166666666666669</v>
      </c>
      <c r="C14" s="17">
        <v>0.45833333333333331</v>
      </c>
      <c r="D14" s="20" t="s">
        <v>57</v>
      </c>
      <c r="H14" s="17"/>
      <c r="I14" s="17"/>
      <c r="J14" s="20"/>
      <c r="L14" s="20"/>
    </row>
    <row r="15" spans="2:13" ht="15.6">
      <c r="B15" s="56">
        <v>0.51041666666666663</v>
      </c>
      <c r="C15" s="17">
        <v>0.60416666666666663</v>
      </c>
      <c r="D15" s="20" t="s">
        <v>17</v>
      </c>
      <c r="H15" s="56"/>
      <c r="I15" s="17"/>
      <c r="J15" s="20"/>
      <c r="L15" s="20"/>
    </row>
    <row r="16" spans="2:13" ht="15.6">
      <c r="B16" s="16" t="s">
        <v>58</v>
      </c>
      <c r="C16" s="15"/>
      <c r="D16" s="15"/>
      <c r="E16" s="15"/>
      <c r="H16" s="16"/>
      <c r="I16" s="15"/>
      <c r="J16" s="15"/>
      <c r="K16" s="15"/>
      <c r="L16" s="15"/>
      <c r="M16" s="15"/>
    </row>
    <row r="17" spans="2:13" ht="15.6">
      <c r="B17" s="17">
        <v>0.33333333333333331</v>
      </c>
      <c r="C17" s="17">
        <f>B17+$F$1</f>
        <v>0.34305555555555556</v>
      </c>
      <c r="D17" s="18" t="s">
        <v>3</v>
      </c>
      <c r="E17" s="15" t="s">
        <v>7</v>
      </c>
      <c r="H17" s="17"/>
      <c r="I17" s="17"/>
      <c r="J17" s="18"/>
      <c r="K17" s="15"/>
      <c r="L17" s="18"/>
      <c r="M17" s="15"/>
    </row>
    <row r="18" spans="2:13" ht="15.6">
      <c r="B18" s="17">
        <f>C17</f>
        <v>0.34305555555555556</v>
      </c>
      <c r="C18" s="17">
        <f t="shared" ref="C18:C23" si="0">B18+$F$1</f>
        <v>0.3527777777777778</v>
      </c>
      <c r="D18" s="18" t="s">
        <v>23</v>
      </c>
      <c r="E18" s="15" t="s">
        <v>7</v>
      </c>
      <c r="H18" s="17"/>
      <c r="I18" s="17"/>
      <c r="J18" s="18"/>
      <c r="K18" s="15"/>
      <c r="L18" s="18"/>
      <c r="M18" s="15"/>
    </row>
    <row r="19" spans="2:13" ht="15.6">
      <c r="B19" s="17">
        <f>C18</f>
        <v>0.3527777777777778</v>
      </c>
      <c r="C19" s="17">
        <f t="shared" si="0"/>
        <v>0.36250000000000004</v>
      </c>
      <c r="D19" s="18" t="s">
        <v>11</v>
      </c>
      <c r="E19" s="15" t="s">
        <v>7</v>
      </c>
      <c r="H19" s="17"/>
      <c r="I19" s="17"/>
      <c r="J19" s="18"/>
      <c r="K19" s="15"/>
      <c r="L19" s="18"/>
      <c r="M19" s="15"/>
    </row>
    <row r="20" spans="2:13" ht="15.6">
      <c r="B20" s="17">
        <f t="shared" ref="B20:B23" si="1">C19</f>
        <v>0.36250000000000004</v>
      </c>
      <c r="C20" s="17">
        <f t="shared" si="0"/>
        <v>0.37222222222222229</v>
      </c>
      <c r="D20" s="18" t="s">
        <v>2</v>
      </c>
      <c r="E20" s="15" t="s">
        <v>7</v>
      </c>
      <c r="H20" s="17"/>
      <c r="I20" s="17"/>
      <c r="J20" s="18"/>
      <c r="K20" s="15"/>
      <c r="L20" s="18"/>
      <c r="M20" s="15"/>
    </row>
    <row r="21" spans="2:13" ht="15.6">
      <c r="B21" s="17">
        <f t="shared" si="1"/>
        <v>0.37222222222222229</v>
      </c>
      <c r="C21" s="17">
        <f t="shared" si="0"/>
        <v>0.38194444444444453</v>
      </c>
      <c r="D21" s="18" t="s">
        <v>43</v>
      </c>
      <c r="E21" s="15" t="s">
        <v>7</v>
      </c>
      <c r="H21" s="17"/>
      <c r="I21" s="17"/>
      <c r="J21" s="18"/>
      <c r="K21" s="15"/>
      <c r="L21" s="18"/>
      <c r="M21" s="15"/>
    </row>
    <row r="22" spans="2:13" ht="15.6">
      <c r="B22" s="17">
        <f t="shared" si="1"/>
        <v>0.38194444444444453</v>
      </c>
      <c r="C22" s="17">
        <f t="shared" si="0"/>
        <v>0.39166666666666677</v>
      </c>
      <c r="D22" s="18" t="s">
        <v>44</v>
      </c>
      <c r="E22" s="15" t="s">
        <v>7</v>
      </c>
      <c r="H22" s="17"/>
      <c r="I22" s="17"/>
      <c r="J22" s="18"/>
      <c r="K22" s="15"/>
      <c r="L22" s="18"/>
      <c r="M22" s="15"/>
    </row>
    <row r="23" spans="2:13" ht="15.6">
      <c r="B23" s="17">
        <f t="shared" si="1"/>
        <v>0.39166666666666677</v>
      </c>
      <c r="C23" s="17">
        <f t="shared" si="0"/>
        <v>0.40138888888888902</v>
      </c>
      <c r="D23" s="18" t="s">
        <v>22</v>
      </c>
      <c r="E23" s="15" t="s">
        <v>7</v>
      </c>
      <c r="H23" s="17"/>
      <c r="I23" s="17"/>
      <c r="J23" s="18"/>
      <c r="K23" s="15"/>
      <c r="L23" s="18"/>
      <c r="M23" s="15"/>
    </row>
    <row r="24" spans="2:13" ht="15.6">
      <c r="B24" s="16" t="s">
        <v>58</v>
      </c>
      <c r="C24" s="15"/>
      <c r="D24" s="18"/>
      <c r="E24" s="15"/>
      <c r="H24" s="16"/>
      <c r="I24" s="15"/>
      <c r="J24" s="18"/>
      <c r="K24" s="15"/>
      <c r="L24" s="18"/>
      <c r="M24" s="15"/>
    </row>
    <row r="25" spans="2:13" ht="15.6">
      <c r="B25" s="17">
        <f>C23</f>
        <v>0.40138888888888902</v>
      </c>
      <c r="C25" s="17">
        <f>B25+$F$3</f>
        <v>0.41111111111111126</v>
      </c>
      <c r="D25" s="18" t="s">
        <v>3</v>
      </c>
      <c r="E25" s="15" t="s">
        <v>7</v>
      </c>
      <c r="H25" s="17"/>
      <c r="I25" s="17"/>
      <c r="J25" s="18"/>
      <c r="K25" s="15"/>
      <c r="L25" s="18"/>
      <c r="M25" s="15"/>
    </row>
    <row r="26" spans="2:13" ht="15.6">
      <c r="B26" s="17">
        <f>C25</f>
        <v>0.41111111111111126</v>
      </c>
      <c r="C26" s="17">
        <f t="shared" ref="C26:C31" si="2">B26+$F$3</f>
        <v>0.4208333333333335</v>
      </c>
      <c r="D26" s="18" t="s">
        <v>23</v>
      </c>
      <c r="E26" s="15" t="s">
        <v>7</v>
      </c>
      <c r="H26" s="17"/>
      <c r="I26" s="17"/>
      <c r="J26" s="18"/>
      <c r="K26" s="15"/>
      <c r="L26" s="18"/>
      <c r="M26" s="15"/>
    </row>
    <row r="27" spans="2:13" ht="15.6">
      <c r="B27" s="17">
        <f>C26</f>
        <v>0.4208333333333335</v>
      </c>
      <c r="C27" s="17">
        <f t="shared" si="2"/>
        <v>0.43055555555555575</v>
      </c>
      <c r="D27" s="18" t="s">
        <v>11</v>
      </c>
      <c r="E27" s="15" t="s">
        <v>7</v>
      </c>
      <c r="H27" s="17"/>
      <c r="I27" s="17"/>
      <c r="J27" s="18"/>
      <c r="K27" s="15"/>
      <c r="L27" s="18"/>
      <c r="M27" s="15"/>
    </row>
    <row r="28" spans="2:13" ht="15.6">
      <c r="B28" s="17">
        <f t="shared" ref="B28:B31" si="3">C27</f>
        <v>0.43055555555555575</v>
      </c>
      <c r="C28" s="17">
        <f t="shared" si="2"/>
        <v>0.44027777777777799</v>
      </c>
      <c r="D28" s="18" t="s">
        <v>2</v>
      </c>
      <c r="E28" s="15" t="s">
        <v>7</v>
      </c>
      <c r="H28" s="17"/>
      <c r="I28" s="17"/>
      <c r="J28" s="18"/>
      <c r="K28" s="15"/>
      <c r="L28" s="18"/>
      <c r="M28" s="15"/>
    </row>
    <row r="29" spans="2:13" ht="15.6">
      <c r="B29" s="17">
        <f t="shared" si="3"/>
        <v>0.44027777777777799</v>
      </c>
      <c r="C29" s="17">
        <f t="shared" si="2"/>
        <v>0.45000000000000023</v>
      </c>
      <c r="D29" s="18" t="s">
        <v>43</v>
      </c>
      <c r="E29" s="15" t="s">
        <v>7</v>
      </c>
      <c r="H29" s="17"/>
      <c r="I29" s="17"/>
      <c r="J29" s="18"/>
      <c r="K29" s="15"/>
      <c r="L29" s="18"/>
      <c r="M29" s="15"/>
    </row>
    <row r="30" spans="2:13" ht="15.6">
      <c r="B30" s="17">
        <f t="shared" si="3"/>
        <v>0.45000000000000023</v>
      </c>
      <c r="C30" s="17">
        <f t="shared" si="2"/>
        <v>0.45972222222222248</v>
      </c>
      <c r="D30" s="18" t="s">
        <v>44</v>
      </c>
      <c r="E30" s="15" t="s">
        <v>7</v>
      </c>
      <c r="H30" s="17"/>
      <c r="I30" s="17"/>
      <c r="J30" s="18"/>
      <c r="K30" s="15"/>
      <c r="L30" s="18"/>
      <c r="M30" s="15"/>
    </row>
    <row r="31" spans="2:13" ht="15.6">
      <c r="B31" s="17">
        <f t="shared" si="3"/>
        <v>0.45972222222222248</v>
      </c>
      <c r="C31" s="17">
        <f t="shared" si="2"/>
        <v>0.46944444444444472</v>
      </c>
      <c r="D31" s="18" t="s">
        <v>22</v>
      </c>
      <c r="E31" s="15" t="s">
        <v>7</v>
      </c>
      <c r="H31" s="17"/>
      <c r="I31" s="17"/>
      <c r="J31" s="18"/>
      <c r="K31" s="15"/>
      <c r="L31" s="18"/>
      <c r="M31" s="15"/>
    </row>
    <row r="32" spans="2:13" ht="15.6" hidden="1">
      <c r="B32" s="17"/>
      <c r="C32" s="17"/>
      <c r="D32" s="60" t="s">
        <v>29</v>
      </c>
      <c r="E32" s="15"/>
      <c r="H32" s="17"/>
      <c r="I32" s="17"/>
      <c r="J32" s="60"/>
      <c r="K32" s="15"/>
      <c r="L32" s="24"/>
      <c r="M32" s="15"/>
    </row>
    <row r="33" spans="2:13" ht="15.6">
      <c r="C33" s="17"/>
      <c r="D33" s="24" t="s">
        <v>51</v>
      </c>
      <c r="E33" s="15"/>
      <c r="I33" s="17"/>
      <c r="J33" s="24"/>
      <c r="K33" s="15"/>
      <c r="L33" s="24"/>
      <c r="M33" s="15"/>
    </row>
    <row r="34" spans="2:13" ht="15.6">
      <c r="C34" s="17"/>
      <c r="D34" s="24" t="s">
        <v>52</v>
      </c>
      <c r="E34" s="15"/>
      <c r="I34" s="17"/>
      <c r="J34" s="24"/>
      <c r="K34" s="15"/>
      <c r="L34" s="24"/>
      <c r="M34" s="15"/>
    </row>
    <row r="35" spans="2:13" ht="15.6">
      <c r="C35" s="17"/>
      <c r="D35" s="23" t="s">
        <v>47</v>
      </c>
      <c r="E35" s="15" t="s">
        <v>31</v>
      </c>
      <c r="I35" s="17"/>
      <c r="J35" s="23"/>
      <c r="K35" s="15"/>
      <c r="L35" s="23"/>
      <c r="M35" s="15"/>
    </row>
    <row r="36" spans="2:13" ht="15.6">
      <c r="B36" s="16" t="s">
        <v>12</v>
      </c>
      <c r="C36" s="17"/>
      <c r="D36" s="23"/>
      <c r="E36" s="15"/>
      <c r="H36" s="16"/>
      <c r="I36" s="17"/>
      <c r="J36" s="23"/>
      <c r="K36" s="15"/>
      <c r="L36" s="23"/>
      <c r="M36" s="15"/>
    </row>
    <row r="37" spans="2:13" ht="15.6">
      <c r="B37" s="17">
        <v>0.5</v>
      </c>
      <c r="C37" s="17">
        <f>B37+$F$6</f>
        <v>0.5083333333333333</v>
      </c>
      <c r="D37" s="18" t="s">
        <v>3</v>
      </c>
      <c r="E37" s="15" t="s">
        <v>1</v>
      </c>
      <c r="H37" s="17"/>
      <c r="I37" s="17"/>
      <c r="J37" s="18"/>
      <c r="K37" s="15"/>
      <c r="L37" s="18"/>
      <c r="M37" s="15"/>
    </row>
    <row r="38" spans="2:13" ht="15.6">
      <c r="B38" s="17">
        <f>C37</f>
        <v>0.5083333333333333</v>
      </c>
      <c r="C38" s="17">
        <f t="shared" ref="C38:C43" si="4">B38+$F$6</f>
        <v>0.51666666666666661</v>
      </c>
      <c r="D38" s="18" t="s">
        <v>23</v>
      </c>
      <c r="E38" s="15" t="s">
        <v>1</v>
      </c>
      <c r="H38" s="17"/>
      <c r="I38" s="17"/>
      <c r="J38" s="18"/>
      <c r="K38" s="15"/>
      <c r="L38" s="18"/>
      <c r="M38" s="15"/>
    </row>
    <row r="39" spans="2:13" ht="15.6">
      <c r="B39" s="17">
        <f>C38</f>
        <v>0.51666666666666661</v>
      </c>
      <c r="C39" s="17">
        <f t="shared" si="4"/>
        <v>0.52499999999999991</v>
      </c>
      <c r="D39" s="18" t="s">
        <v>11</v>
      </c>
      <c r="E39" s="15" t="s">
        <v>1</v>
      </c>
      <c r="H39" s="17"/>
      <c r="I39" s="17"/>
      <c r="J39" s="18"/>
      <c r="K39" s="15"/>
      <c r="L39" s="18"/>
      <c r="M39" s="15"/>
    </row>
    <row r="40" spans="2:13" ht="15.6">
      <c r="B40" s="17">
        <f t="shared" ref="B40:B43" si="5">C39</f>
        <v>0.52499999999999991</v>
      </c>
      <c r="C40" s="17">
        <f t="shared" si="4"/>
        <v>0.53333333333333321</v>
      </c>
      <c r="D40" s="18" t="s">
        <v>2</v>
      </c>
      <c r="E40" s="15" t="s">
        <v>1</v>
      </c>
      <c r="H40" s="17"/>
      <c r="I40" s="17"/>
      <c r="J40" s="18"/>
      <c r="K40" s="15"/>
      <c r="L40" s="18"/>
      <c r="M40" s="15"/>
    </row>
    <row r="41" spans="2:13" ht="15.6">
      <c r="B41" s="17">
        <f t="shared" si="5"/>
        <v>0.53333333333333321</v>
      </c>
      <c r="C41" s="17">
        <f t="shared" si="4"/>
        <v>0.54166666666666652</v>
      </c>
      <c r="D41" s="18" t="s">
        <v>43</v>
      </c>
      <c r="E41" s="15" t="s">
        <v>1</v>
      </c>
      <c r="F41" s="18"/>
      <c r="H41" s="17"/>
      <c r="I41" s="17"/>
      <c r="J41" s="18"/>
      <c r="K41" s="15"/>
      <c r="L41" s="18"/>
      <c r="M41" s="15"/>
    </row>
    <row r="42" spans="2:13" ht="15.6">
      <c r="B42" s="17">
        <f t="shared" si="5"/>
        <v>0.54166666666666652</v>
      </c>
      <c r="C42" s="17">
        <f t="shared" si="4"/>
        <v>0.54999999999999982</v>
      </c>
      <c r="D42" s="18" t="s">
        <v>44</v>
      </c>
      <c r="E42" s="15" t="s">
        <v>1</v>
      </c>
      <c r="F42" s="18"/>
      <c r="H42" s="17"/>
      <c r="I42" s="17"/>
      <c r="J42" s="18"/>
      <c r="K42" s="15"/>
      <c r="L42" s="18"/>
      <c r="M42" s="15"/>
    </row>
    <row r="43" spans="2:13" ht="15.6">
      <c r="B43" s="17">
        <f t="shared" si="5"/>
        <v>0.54999999999999982</v>
      </c>
      <c r="C43" s="17">
        <f t="shared" si="4"/>
        <v>0.55833333333333313</v>
      </c>
      <c r="D43" s="18" t="s">
        <v>22</v>
      </c>
      <c r="E43" s="15" t="s">
        <v>1</v>
      </c>
      <c r="H43" s="17"/>
      <c r="I43" s="17"/>
      <c r="J43" s="18"/>
      <c r="K43" s="15"/>
      <c r="L43" s="18"/>
      <c r="M43" s="15"/>
    </row>
    <row r="44" spans="2:13" ht="15.6">
      <c r="B44" s="16" t="s">
        <v>12</v>
      </c>
      <c r="C44" s="17"/>
      <c r="D44" s="18"/>
      <c r="E44" s="15"/>
      <c r="H44" s="16"/>
      <c r="I44" s="17"/>
      <c r="J44" s="18"/>
      <c r="K44" s="15"/>
      <c r="L44" s="18"/>
      <c r="M44" s="15"/>
    </row>
    <row r="45" spans="2:13" ht="15.6">
      <c r="B45" s="17">
        <f>C43</f>
        <v>0.55833333333333313</v>
      </c>
      <c r="C45" s="17">
        <f>B45+$F$1</f>
        <v>0.56805555555555531</v>
      </c>
      <c r="D45" s="18" t="s">
        <v>3</v>
      </c>
      <c r="E45" s="15" t="s">
        <v>7</v>
      </c>
      <c r="H45" s="17"/>
      <c r="I45" s="17"/>
      <c r="J45" s="18"/>
      <c r="K45" s="15"/>
      <c r="L45" s="18"/>
      <c r="M45" s="15"/>
    </row>
    <row r="46" spans="2:13" ht="15.6">
      <c r="B46" s="17">
        <f>C45</f>
        <v>0.56805555555555531</v>
      </c>
      <c r="C46" s="17">
        <f t="shared" ref="C46:C51" si="6">B46+$F$1</f>
        <v>0.5777777777777775</v>
      </c>
      <c r="D46" s="18" t="s">
        <v>23</v>
      </c>
      <c r="E46" s="15" t="s">
        <v>7</v>
      </c>
      <c r="H46" s="17"/>
      <c r="I46" s="17"/>
      <c r="J46" s="18"/>
      <c r="K46" s="15"/>
      <c r="L46" s="18"/>
      <c r="M46" s="15"/>
    </row>
    <row r="47" spans="2:13" ht="15.6">
      <c r="B47" s="17">
        <f>C46</f>
        <v>0.5777777777777775</v>
      </c>
      <c r="C47" s="17">
        <f t="shared" si="6"/>
        <v>0.58749999999999969</v>
      </c>
      <c r="D47" s="18" t="s">
        <v>11</v>
      </c>
      <c r="E47" s="15" t="s">
        <v>7</v>
      </c>
      <c r="H47" s="17"/>
      <c r="I47" s="17"/>
      <c r="J47" s="18"/>
      <c r="K47" s="15"/>
      <c r="L47" s="18"/>
      <c r="M47" s="15"/>
    </row>
    <row r="48" spans="2:13" ht="15.6">
      <c r="B48" s="17">
        <f t="shared" ref="B48:B51" si="7">C47</f>
        <v>0.58749999999999969</v>
      </c>
      <c r="C48" s="17">
        <f t="shared" si="6"/>
        <v>0.59722222222222188</v>
      </c>
      <c r="D48" s="18" t="s">
        <v>2</v>
      </c>
      <c r="E48" s="15" t="s">
        <v>7</v>
      </c>
      <c r="H48" s="17"/>
      <c r="I48" s="17"/>
      <c r="J48" s="18"/>
      <c r="K48" s="15"/>
      <c r="L48" s="18"/>
      <c r="M48" s="15"/>
    </row>
    <row r="49" spans="2:13" ht="15.6">
      <c r="B49" s="17">
        <f t="shared" si="7"/>
        <v>0.59722222222222188</v>
      </c>
      <c r="C49" s="17">
        <f t="shared" si="6"/>
        <v>0.60694444444444406</v>
      </c>
      <c r="D49" s="18" t="s">
        <v>43</v>
      </c>
      <c r="E49" s="15" t="s">
        <v>7</v>
      </c>
      <c r="H49" s="17"/>
      <c r="I49" s="17"/>
      <c r="J49" s="18"/>
      <c r="K49" s="15"/>
      <c r="L49" s="18"/>
      <c r="M49" s="15"/>
    </row>
    <row r="50" spans="2:13" ht="15.6">
      <c r="B50" s="17">
        <f t="shared" si="7"/>
        <v>0.60694444444444406</v>
      </c>
      <c r="C50" s="17">
        <f t="shared" si="6"/>
        <v>0.61666666666666625</v>
      </c>
      <c r="D50" s="18" t="s">
        <v>44</v>
      </c>
      <c r="E50" s="15" t="s">
        <v>7</v>
      </c>
      <c r="H50" s="17"/>
      <c r="I50" s="17"/>
      <c r="J50" s="18"/>
      <c r="K50" s="15"/>
      <c r="L50" s="18"/>
      <c r="M50" s="15"/>
    </row>
    <row r="51" spans="2:13" ht="15.6">
      <c r="B51" s="17">
        <f t="shared" si="7"/>
        <v>0.61666666666666625</v>
      </c>
      <c r="C51" s="17">
        <f t="shared" si="6"/>
        <v>0.62638888888888844</v>
      </c>
      <c r="D51" s="18" t="s">
        <v>22</v>
      </c>
      <c r="E51" s="15" t="s">
        <v>7</v>
      </c>
      <c r="H51" s="17"/>
      <c r="I51" s="17"/>
      <c r="J51" s="18"/>
      <c r="K51" s="15"/>
      <c r="L51" s="18"/>
      <c r="M51" s="15"/>
    </row>
    <row r="52" spans="2:13" ht="15.6">
      <c r="B52" s="16" t="s">
        <v>12</v>
      </c>
      <c r="C52" s="17"/>
      <c r="D52" s="18"/>
      <c r="E52" s="15"/>
      <c r="F52" s="8"/>
      <c r="H52" s="16"/>
      <c r="I52" s="17"/>
      <c r="J52" s="18"/>
      <c r="K52" s="15"/>
      <c r="L52" s="18"/>
      <c r="M52" s="15"/>
    </row>
    <row r="53" spans="2:13" ht="15.6">
      <c r="B53" s="17">
        <f>C51</f>
        <v>0.62638888888888844</v>
      </c>
      <c r="C53" s="17">
        <f>B53+$F$1</f>
        <v>0.63611111111111063</v>
      </c>
      <c r="D53" s="18" t="s">
        <v>3</v>
      </c>
      <c r="E53" s="15" t="s">
        <v>7</v>
      </c>
      <c r="F53" s="8"/>
      <c r="H53" s="17"/>
      <c r="I53" s="17"/>
      <c r="J53" s="18"/>
      <c r="K53" s="15"/>
      <c r="L53" s="18"/>
      <c r="M53" s="15"/>
    </row>
    <row r="54" spans="2:13" ht="15.6">
      <c r="B54" s="17">
        <f>C53</f>
        <v>0.63611111111111063</v>
      </c>
      <c r="C54" s="17">
        <f t="shared" ref="C54:C59" si="8">B54+$F$1</f>
        <v>0.64583333333333282</v>
      </c>
      <c r="D54" s="18" t="s">
        <v>23</v>
      </c>
      <c r="E54" s="15" t="s">
        <v>7</v>
      </c>
      <c r="F54" s="8"/>
      <c r="H54" s="17"/>
      <c r="I54" s="17"/>
      <c r="J54" s="18"/>
      <c r="K54" s="15"/>
      <c r="L54" s="18"/>
      <c r="M54" s="15"/>
    </row>
    <row r="55" spans="2:13" ht="15.6">
      <c r="B55" s="17">
        <f t="shared" ref="B55:B59" si="9">C54</f>
        <v>0.64583333333333282</v>
      </c>
      <c r="C55" s="17">
        <f t="shared" si="8"/>
        <v>0.655555555555555</v>
      </c>
      <c r="D55" s="18" t="s">
        <v>11</v>
      </c>
      <c r="E55" s="15" t="s">
        <v>7</v>
      </c>
      <c r="F55" s="8"/>
      <c r="H55" s="17"/>
      <c r="I55" s="17"/>
      <c r="J55" s="18"/>
      <c r="K55" s="15"/>
      <c r="L55" s="18"/>
      <c r="M55" s="15"/>
    </row>
    <row r="56" spans="2:13" ht="15.6">
      <c r="B56" s="17">
        <f t="shared" si="9"/>
        <v>0.655555555555555</v>
      </c>
      <c r="C56" s="17">
        <f t="shared" si="8"/>
        <v>0.66527777777777719</v>
      </c>
      <c r="D56" s="18" t="s">
        <v>2</v>
      </c>
      <c r="E56" s="15" t="s">
        <v>7</v>
      </c>
      <c r="F56" s="8"/>
      <c r="H56" s="17"/>
      <c r="I56" s="17"/>
      <c r="J56" s="18"/>
      <c r="K56" s="15"/>
      <c r="L56" s="18"/>
      <c r="M56" s="15"/>
    </row>
    <row r="57" spans="2:13" ht="15.6">
      <c r="B57" s="17">
        <f t="shared" si="9"/>
        <v>0.66527777777777719</v>
      </c>
      <c r="C57" s="17">
        <f t="shared" si="8"/>
        <v>0.67499999999999938</v>
      </c>
      <c r="D57" s="18" t="s">
        <v>43</v>
      </c>
      <c r="E57" s="15" t="s">
        <v>7</v>
      </c>
      <c r="F57" s="8"/>
      <c r="H57" s="17"/>
      <c r="I57" s="17"/>
      <c r="J57" s="18"/>
      <c r="K57" s="15"/>
      <c r="L57" s="18"/>
      <c r="M57" s="15"/>
    </row>
    <row r="58" spans="2:13" ht="15.6">
      <c r="B58" s="17">
        <f t="shared" si="9"/>
        <v>0.67499999999999938</v>
      </c>
      <c r="C58" s="17">
        <f t="shared" si="8"/>
        <v>0.68472222222222157</v>
      </c>
      <c r="D58" s="18" t="s">
        <v>44</v>
      </c>
      <c r="E58" s="15" t="s">
        <v>7</v>
      </c>
      <c r="F58" s="18"/>
      <c r="H58" s="17"/>
      <c r="I58" s="17"/>
      <c r="J58" s="18"/>
      <c r="K58" s="15"/>
      <c r="L58" s="18"/>
      <c r="M58" s="15"/>
    </row>
    <row r="59" spans="2:13" ht="15.6">
      <c r="B59" s="17">
        <f t="shared" si="9"/>
        <v>0.68472222222222157</v>
      </c>
      <c r="C59" s="17">
        <f t="shared" si="8"/>
        <v>0.69444444444444375</v>
      </c>
      <c r="D59" s="18" t="s">
        <v>22</v>
      </c>
      <c r="E59" s="15" t="s">
        <v>7</v>
      </c>
      <c r="F59" s="8"/>
      <c r="H59" s="17"/>
      <c r="I59" s="17"/>
      <c r="J59" s="18"/>
      <c r="K59" s="15"/>
      <c r="L59" s="18"/>
      <c r="M59" s="15"/>
    </row>
    <row r="60" spans="2:13" ht="15.6">
      <c r="B60" s="16" t="s">
        <v>13</v>
      </c>
      <c r="C60" s="15"/>
      <c r="D60" s="18"/>
      <c r="E60" s="15"/>
      <c r="H60" s="16"/>
      <c r="I60" s="15"/>
      <c r="J60" s="18"/>
      <c r="K60" s="15"/>
      <c r="L60" s="18"/>
      <c r="M60" s="15"/>
    </row>
    <row r="61" spans="2:13" ht="15.6">
      <c r="B61" s="17">
        <f>C59</f>
        <v>0.69444444444444375</v>
      </c>
      <c r="C61" s="17">
        <f>B61+$F$4</f>
        <v>0.70138888888888817</v>
      </c>
      <c r="D61" s="18" t="s">
        <v>23</v>
      </c>
      <c r="E61" s="15" t="s">
        <v>4</v>
      </c>
      <c r="H61" s="17"/>
      <c r="I61" s="17"/>
      <c r="J61" s="18"/>
      <c r="K61" s="15"/>
      <c r="L61" s="18"/>
      <c r="M61" s="15"/>
    </row>
    <row r="62" spans="2:13" ht="15.6">
      <c r="B62" s="17">
        <f>C61</f>
        <v>0.70138888888888817</v>
      </c>
      <c r="C62" s="17">
        <f t="shared" ref="C62:C68" si="10">B62+$F$4</f>
        <v>0.70833333333333259</v>
      </c>
      <c r="D62" s="18" t="s">
        <v>2</v>
      </c>
      <c r="E62" s="15" t="s">
        <v>4</v>
      </c>
      <c r="H62" s="17"/>
      <c r="I62" s="17"/>
      <c r="J62" s="18"/>
      <c r="K62" s="15"/>
      <c r="L62" s="18"/>
      <c r="M62" s="15"/>
    </row>
    <row r="63" spans="2:13" ht="15.6">
      <c r="B63" s="17">
        <f t="shared" ref="B63:B67" si="11">C62</f>
        <v>0.70833333333333259</v>
      </c>
      <c r="C63" s="17">
        <f t="shared" si="10"/>
        <v>0.71527777777777701</v>
      </c>
      <c r="D63" s="18" t="s">
        <v>3</v>
      </c>
      <c r="E63" s="15" t="s">
        <v>4</v>
      </c>
      <c r="H63" s="17"/>
      <c r="I63" s="17"/>
      <c r="J63" s="18"/>
      <c r="K63" s="15"/>
      <c r="L63" s="18"/>
      <c r="M63" s="15"/>
    </row>
    <row r="64" spans="2:13" ht="15.6">
      <c r="B64" s="17">
        <f t="shared" si="11"/>
        <v>0.71527777777777701</v>
      </c>
      <c r="C64" s="17">
        <f t="shared" si="10"/>
        <v>0.72222222222222143</v>
      </c>
      <c r="D64" s="18" t="s">
        <v>26</v>
      </c>
      <c r="E64" s="15" t="s">
        <v>4</v>
      </c>
      <c r="H64" s="17"/>
      <c r="I64" s="17"/>
      <c r="J64" s="18"/>
      <c r="K64" s="15"/>
      <c r="L64" s="18"/>
      <c r="M64" s="15"/>
    </row>
    <row r="65" spans="2:13" ht="15.6">
      <c r="B65" s="17">
        <f t="shared" si="11"/>
        <v>0.72222222222222143</v>
      </c>
      <c r="C65" s="17">
        <f t="shared" si="10"/>
        <v>0.72916666666666585</v>
      </c>
      <c r="D65" s="18" t="s">
        <v>27</v>
      </c>
      <c r="E65" s="15" t="s">
        <v>4</v>
      </c>
      <c r="H65" s="17"/>
      <c r="I65" s="17"/>
      <c r="J65" s="18"/>
      <c r="K65" s="15"/>
      <c r="L65" s="18"/>
      <c r="M65" s="15"/>
    </row>
    <row r="66" spans="2:13" ht="15.6">
      <c r="B66" s="17">
        <f t="shared" si="11"/>
        <v>0.72916666666666585</v>
      </c>
      <c r="C66" s="17">
        <f t="shared" si="10"/>
        <v>0.73611111111111027</v>
      </c>
      <c r="D66" s="18" t="s">
        <v>11</v>
      </c>
      <c r="E66" s="15" t="s">
        <v>4</v>
      </c>
      <c r="H66" s="17"/>
      <c r="I66" s="17"/>
      <c r="J66" s="18"/>
      <c r="K66" s="15"/>
      <c r="L66" s="18"/>
      <c r="M66" s="15"/>
    </row>
    <row r="67" spans="2:13" ht="15.6">
      <c r="B67" s="17">
        <f t="shared" si="11"/>
        <v>0.73611111111111027</v>
      </c>
      <c r="C67" s="17">
        <f t="shared" si="10"/>
        <v>0.74305555555555469</v>
      </c>
      <c r="D67" s="18" t="s">
        <v>24</v>
      </c>
      <c r="E67" s="15" t="s">
        <v>4</v>
      </c>
      <c r="H67" s="17"/>
      <c r="I67" s="17"/>
      <c r="J67" s="18"/>
      <c r="K67" s="15"/>
      <c r="L67" s="18"/>
      <c r="M67" s="15"/>
    </row>
    <row r="68" spans="2:13" ht="15.6">
      <c r="B68" s="17">
        <f>C67</f>
        <v>0.74305555555555469</v>
      </c>
      <c r="C68" s="17">
        <f t="shared" si="10"/>
        <v>0.74999999999999911</v>
      </c>
      <c r="D68" s="18" t="s">
        <v>22</v>
      </c>
      <c r="E68" s="15" t="s">
        <v>4</v>
      </c>
      <c r="H68" s="17"/>
      <c r="I68" s="17"/>
      <c r="J68" s="18"/>
      <c r="K68" s="15"/>
      <c r="L68" s="18"/>
      <c r="M68" s="15"/>
    </row>
  </sheetData>
  <printOptions horizontalCentered="1" verticalCentered="1"/>
  <pageMargins left="0.25" right="0.25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54"/>
  <sheetViews>
    <sheetView showGridLines="0" tabSelected="1" topLeftCell="A25" zoomScale="80" zoomScaleNormal="80" workbookViewId="0">
      <selection activeCell="E40" sqref="E40"/>
    </sheetView>
  </sheetViews>
  <sheetFormatPr defaultRowHeight="14.4"/>
  <cols>
    <col min="2" max="2" width="8.33203125" customWidth="1"/>
    <col min="3" max="3" width="9.44140625" bestFit="1" customWidth="1"/>
    <col min="4" max="4" width="62.5546875" customWidth="1"/>
    <col min="5" max="5" width="11.44140625" customWidth="1"/>
    <col min="6" max="6" width="9.5546875" hidden="1" customWidth="1"/>
    <col min="7" max="7" width="9.109375" customWidth="1"/>
    <col min="10" max="10" width="8.88671875" customWidth="1"/>
    <col min="11" max="11" width="36.33203125" customWidth="1"/>
    <col min="12" max="12" width="12.5546875" customWidth="1"/>
    <col min="13" max="13" width="0" hidden="1" customWidth="1"/>
    <col min="14" max="14" width="17.88671875" customWidth="1"/>
    <col min="15" max="15" width="15.109375" customWidth="1"/>
  </cols>
  <sheetData>
    <row r="1" spans="2:14">
      <c r="F1" s="9">
        <v>6.9444444444444441E-3</v>
      </c>
      <c r="M1" s="9">
        <v>6.9444444444444441E-3</v>
      </c>
    </row>
    <row r="2" spans="2:14">
      <c r="D2" s="2"/>
      <c r="F2" s="9">
        <v>4.1666666666666664E-2</v>
      </c>
      <c r="K2" s="2"/>
      <c r="M2" s="9">
        <v>4.1666666666666664E-2</v>
      </c>
    </row>
    <row r="3" spans="2:14">
      <c r="E3" s="7"/>
      <c r="F3" s="9">
        <v>1.0416666666666666E-2</v>
      </c>
      <c r="L3" s="7"/>
      <c r="M3" s="9">
        <v>1.0416666666666666E-2</v>
      </c>
    </row>
    <row r="4" spans="2:14" ht="15.6">
      <c r="D4" s="3"/>
      <c r="F4" s="9">
        <v>1.3888888888888888E-2</v>
      </c>
      <c r="K4" s="3"/>
      <c r="M4" s="9">
        <v>1.3888888888888888E-2</v>
      </c>
    </row>
    <row r="5" spans="2:14">
      <c r="D5" s="2"/>
      <c r="F5" s="10"/>
      <c r="K5" s="2"/>
      <c r="M5" s="10"/>
    </row>
    <row r="6" spans="2:14">
      <c r="D6" s="4"/>
      <c r="F6" s="10"/>
      <c r="K6" s="4"/>
      <c r="M6" s="10"/>
    </row>
    <row r="7" spans="2:14" ht="21">
      <c r="D7" s="5"/>
      <c r="F7" s="10"/>
      <c r="K7" s="5"/>
      <c r="M7" s="10"/>
    </row>
    <row r="8" spans="2:14" ht="21">
      <c r="D8" s="49" t="s">
        <v>15</v>
      </c>
      <c r="K8" s="49"/>
    </row>
    <row r="9" spans="2:14" ht="18">
      <c r="D9" s="48" t="s">
        <v>61</v>
      </c>
      <c r="K9" s="48"/>
    </row>
    <row r="10" spans="2:14" ht="15.6">
      <c r="B10" s="14" t="s">
        <v>5</v>
      </c>
      <c r="I10" s="14"/>
    </row>
    <row r="11" spans="2:14" ht="15.6">
      <c r="B11" s="17">
        <v>0.33333333333333331</v>
      </c>
      <c r="C11" s="17">
        <f>B11+F11</f>
        <v>0.34027777777777773</v>
      </c>
      <c r="D11" s="18" t="s">
        <v>3</v>
      </c>
      <c r="E11" s="22" t="s">
        <v>10</v>
      </c>
      <c r="F11" s="1">
        <v>6.9444444444444441E-3</v>
      </c>
      <c r="G11" s="9"/>
      <c r="I11" s="17"/>
      <c r="J11" s="17"/>
      <c r="K11" s="18"/>
      <c r="L11" s="22"/>
      <c r="M11" s="1">
        <v>6.9444444444444441E-3</v>
      </c>
      <c r="N11" s="1"/>
    </row>
    <row r="12" spans="2:14" ht="15.6">
      <c r="B12" s="17">
        <f t="shared" ref="B12:B14" si="0">C11+$G$11</f>
        <v>0.34027777777777773</v>
      </c>
      <c r="C12" s="17">
        <f t="shared" ref="C12:C17" si="1">B12+F12</f>
        <v>0.34722222222222215</v>
      </c>
      <c r="D12" s="18" t="s">
        <v>23</v>
      </c>
      <c r="E12" s="22" t="s">
        <v>10</v>
      </c>
      <c r="F12" s="1">
        <v>6.9444444444444441E-3</v>
      </c>
      <c r="I12" s="17"/>
      <c r="J12" s="17"/>
      <c r="K12" s="18"/>
      <c r="L12" s="22"/>
      <c r="M12" s="1">
        <v>6.9444444444444441E-3</v>
      </c>
    </row>
    <row r="13" spans="2:14" ht="15.6">
      <c r="B13" s="17">
        <f t="shared" si="0"/>
        <v>0.34722222222222215</v>
      </c>
      <c r="C13" s="17">
        <f t="shared" si="1"/>
        <v>0.35416666666666657</v>
      </c>
      <c r="D13" s="18" t="s">
        <v>11</v>
      </c>
      <c r="E13" s="22" t="s">
        <v>10</v>
      </c>
      <c r="F13" s="1">
        <v>6.9444444444444441E-3</v>
      </c>
      <c r="I13" s="17"/>
      <c r="J13" s="17"/>
      <c r="K13" s="18"/>
      <c r="L13" s="22"/>
      <c r="M13" s="1">
        <v>6.9444444444444441E-3</v>
      </c>
    </row>
    <row r="14" spans="2:14" ht="15.6">
      <c r="B14" s="17">
        <f t="shared" si="0"/>
        <v>0.35416666666666657</v>
      </c>
      <c r="C14" s="17">
        <f t="shared" si="1"/>
        <v>0.36111111111111099</v>
      </c>
      <c r="D14" s="18" t="s">
        <v>2</v>
      </c>
      <c r="E14" s="22" t="s">
        <v>10</v>
      </c>
      <c r="F14" s="1">
        <v>6.9444444444444441E-3</v>
      </c>
      <c r="I14" s="17"/>
      <c r="J14" s="17"/>
      <c r="K14" s="18"/>
      <c r="L14" s="22"/>
      <c r="M14" s="1">
        <v>6.9444444444444441E-3</v>
      </c>
    </row>
    <row r="15" spans="2:14" ht="15.6">
      <c r="B15" s="17">
        <f>C14</f>
        <v>0.36111111111111099</v>
      </c>
      <c r="C15" s="17">
        <f>B15+F15</f>
        <v>0.36805555555555541</v>
      </c>
      <c r="D15" s="18" t="s">
        <v>43</v>
      </c>
      <c r="E15" s="22" t="s">
        <v>10</v>
      </c>
      <c r="F15" s="1">
        <v>6.9444444444444397E-3</v>
      </c>
      <c r="I15" s="17"/>
      <c r="J15" s="17"/>
      <c r="K15" s="18"/>
      <c r="L15" s="22"/>
      <c r="M15" s="1"/>
    </row>
    <row r="16" spans="2:14" ht="15.6">
      <c r="B16" s="17">
        <f>C15</f>
        <v>0.36805555555555541</v>
      </c>
      <c r="C16" s="17">
        <f t="shared" si="1"/>
        <v>0.37499999999999983</v>
      </c>
      <c r="D16" s="18" t="s">
        <v>44</v>
      </c>
      <c r="E16" s="22" t="s">
        <v>10</v>
      </c>
      <c r="F16" s="1">
        <v>6.9444444444444441E-3</v>
      </c>
      <c r="I16" s="17"/>
      <c r="J16" s="17"/>
      <c r="K16" s="18"/>
      <c r="L16" s="22"/>
      <c r="M16" s="1">
        <v>6.9444444444444441E-3</v>
      </c>
    </row>
    <row r="17" spans="2:14" ht="15.6">
      <c r="B17" s="17">
        <f>C16+$G$11</f>
        <v>0.37499999999999983</v>
      </c>
      <c r="C17" s="17">
        <f t="shared" si="1"/>
        <v>0.38194444444444425</v>
      </c>
      <c r="D17" s="18" t="s">
        <v>22</v>
      </c>
      <c r="E17" s="22" t="s">
        <v>10</v>
      </c>
      <c r="F17" s="1">
        <v>6.9444444444444441E-3</v>
      </c>
      <c r="I17" s="17"/>
      <c r="J17" s="17"/>
      <c r="K17" s="18"/>
      <c r="L17" s="22"/>
      <c r="M17" s="1">
        <v>6.9444444444444441E-3</v>
      </c>
    </row>
    <row r="18" spans="2:14" ht="15.6">
      <c r="B18" s="19" t="s">
        <v>8</v>
      </c>
      <c r="C18" s="17"/>
      <c r="I18" s="19"/>
      <c r="J18" s="17"/>
    </row>
    <row r="19" spans="2:14" ht="15.6">
      <c r="B19" s="17">
        <f>C17</f>
        <v>0.38194444444444425</v>
      </c>
      <c r="C19" s="17">
        <f>B19+F19</f>
        <v>0.39236111111111094</v>
      </c>
      <c r="D19" s="18" t="s">
        <v>3</v>
      </c>
      <c r="E19" s="15" t="s">
        <v>62</v>
      </c>
      <c r="F19" s="1">
        <v>1.0416666666666666E-2</v>
      </c>
      <c r="G19" s="18"/>
      <c r="H19" s="15"/>
      <c r="I19" s="17"/>
      <c r="J19" s="17"/>
      <c r="K19" s="18"/>
      <c r="L19" s="15"/>
      <c r="M19" s="1">
        <v>6.9444444444444441E-3</v>
      </c>
      <c r="N19" s="18"/>
    </row>
    <row r="20" spans="2:14" ht="15.6">
      <c r="B20" s="17">
        <f>C19</f>
        <v>0.39236111111111094</v>
      </c>
      <c r="C20" s="17">
        <f t="shared" ref="C20:C21" si="2">B20+F20</f>
        <v>0.39930555555555536</v>
      </c>
      <c r="D20" s="18" t="s">
        <v>23</v>
      </c>
      <c r="E20" s="15" t="s">
        <v>63</v>
      </c>
      <c r="F20" s="1">
        <v>6.9444444444444441E-3</v>
      </c>
      <c r="G20" s="18"/>
      <c r="H20" s="15"/>
      <c r="I20" s="17"/>
      <c r="J20" s="17"/>
      <c r="K20" s="18"/>
      <c r="L20" s="15"/>
      <c r="M20" s="1">
        <v>1.0416666666666666E-2</v>
      </c>
      <c r="N20" s="18"/>
    </row>
    <row r="21" spans="2:14" ht="15.6">
      <c r="B21" s="17">
        <f>C20</f>
        <v>0.39930555555555536</v>
      </c>
      <c r="C21" s="17">
        <f t="shared" si="2"/>
        <v>0.40972222222222204</v>
      </c>
      <c r="D21" s="18" t="s">
        <v>11</v>
      </c>
      <c r="E21" s="15" t="s">
        <v>62</v>
      </c>
      <c r="F21" s="1">
        <v>1.0416666666666666E-2</v>
      </c>
      <c r="G21" s="18"/>
      <c r="H21" s="15"/>
      <c r="I21" s="17"/>
      <c r="J21" s="17"/>
      <c r="K21" s="18"/>
      <c r="L21" s="15"/>
      <c r="M21" s="1">
        <v>1.0416666666666666E-2</v>
      </c>
      <c r="N21" s="18"/>
    </row>
    <row r="22" spans="2:14" ht="15.6">
      <c r="B22" s="17">
        <f t="shared" ref="B22:B24" si="3">C21</f>
        <v>0.40972222222222204</v>
      </c>
      <c r="C22" s="17">
        <f>B22+F22</f>
        <v>0.42013888888888873</v>
      </c>
      <c r="D22" s="18" t="s">
        <v>2</v>
      </c>
      <c r="E22" s="15" t="s">
        <v>62</v>
      </c>
      <c r="F22" s="1">
        <v>1.0416666666666666E-2</v>
      </c>
      <c r="G22" s="18"/>
      <c r="H22" s="15"/>
      <c r="I22" s="17"/>
      <c r="J22" s="17"/>
      <c r="K22" s="18"/>
      <c r="L22" s="15"/>
      <c r="M22" s="1">
        <v>1.3888888888888888E-2</v>
      </c>
      <c r="N22" s="18"/>
    </row>
    <row r="23" spans="2:14" ht="15.6">
      <c r="B23" s="17">
        <f t="shared" si="3"/>
        <v>0.42013888888888873</v>
      </c>
      <c r="C23" s="17">
        <f>B23+F23</f>
        <v>0.43402777777777762</v>
      </c>
      <c r="D23" s="18" t="s">
        <v>25</v>
      </c>
      <c r="E23" s="15" t="s">
        <v>64</v>
      </c>
      <c r="F23" s="1">
        <v>1.3888888888888888E-2</v>
      </c>
      <c r="G23" s="18"/>
      <c r="H23" s="15"/>
      <c r="I23" s="17"/>
      <c r="J23" s="17"/>
      <c r="K23" s="18"/>
      <c r="L23" s="15"/>
      <c r="M23" s="1">
        <v>1.3888888888888888E-2</v>
      </c>
      <c r="N23" s="18"/>
    </row>
    <row r="24" spans="2:14" ht="15.6">
      <c r="B24" s="17">
        <f t="shared" si="3"/>
        <v>0.43402777777777762</v>
      </c>
      <c r="C24" s="17">
        <f>B24+F24</f>
        <v>0.44791666666666652</v>
      </c>
      <c r="D24" s="18" t="s">
        <v>48</v>
      </c>
      <c r="E24" s="15" t="s">
        <v>64</v>
      </c>
      <c r="F24" s="1">
        <v>1.3888888888888888E-2</v>
      </c>
      <c r="G24" s="18"/>
      <c r="H24" s="15"/>
      <c r="I24" s="17"/>
      <c r="J24" s="17"/>
      <c r="K24" s="18"/>
      <c r="L24" s="15"/>
      <c r="M24" s="1">
        <v>1.0416666666666666E-2</v>
      </c>
      <c r="N24" s="18"/>
    </row>
    <row r="25" spans="2:14" ht="15.6">
      <c r="B25" s="17">
        <f>C24</f>
        <v>0.44791666666666652</v>
      </c>
      <c r="C25" s="17">
        <f>B25+F25</f>
        <v>0.46180555555555541</v>
      </c>
      <c r="D25" s="18" t="s">
        <v>44</v>
      </c>
      <c r="E25" s="15" t="s">
        <v>64</v>
      </c>
      <c r="F25" s="1">
        <v>1.3888888888888888E-2</v>
      </c>
      <c r="G25" s="18"/>
      <c r="H25" s="15"/>
      <c r="I25" s="17"/>
      <c r="J25" s="17"/>
      <c r="K25" s="18"/>
      <c r="L25" s="15"/>
      <c r="M25" s="1">
        <v>1.3888888888888888E-2</v>
      </c>
      <c r="N25" s="18"/>
    </row>
    <row r="26" spans="2:14" ht="15.6">
      <c r="B26" s="17">
        <f>C25</f>
        <v>0.46180555555555541</v>
      </c>
      <c r="C26" s="17">
        <f>B26+F26</f>
        <v>0.47569444444444431</v>
      </c>
      <c r="D26" s="18" t="s">
        <v>22</v>
      </c>
      <c r="E26" s="15" t="s">
        <v>65</v>
      </c>
      <c r="F26" s="1">
        <v>1.3888888888888888E-2</v>
      </c>
      <c r="H26" s="15"/>
      <c r="I26" s="17"/>
      <c r="J26" s="17"/>
      <c r="K26" s="18"/>
      <c r="L26" s="15"/>
      <c r="M26" s="1">
        <v>1.7361111111111112E-2</v>
      </c>
    </row>
    <row r="27" spans="2:14" s="11" customFormat="1" ht="15.6">
      <c r="B27" s="23"/>
      <c r="C27" s="23"/>
      <c r="D27" s="20" t="s">
        <v>53</v>
      </c>
      <c r="E27" s="20"/>
      <c r="I27" s="23"/>
      <c r="J27" s="23"/>
      <c r="K27" s="20"/>
      <c r="L27" s="20"/>
    </row>
    <row r="28" spans="2:14" ht="15.6">
      <c r="B28" s="19" t="s">
        <v>9</v>
      </c>
      <c r="C28" s="17"/>
      <c r="D28" s="15"/>
      <c r="E28" s="15"/>
      <c r="I28" s="19"/>
      <c r="J28" s="17"/>
      <c r="K28" s="15"/>
      <c r="L28" s="15"/>
    </row>
    <row r="29" spans="2:14" ht="15.6">
      <c r="B29" s="17">
        <v>0.50694444444444442</v>
      </c>
      <c r="C29" s="17">
        <f>B29+F29</f>
        <v>0.51736111111111105</v>
      </c>
      <c r="D29" s="18" t="s">
        <v>3</v>
      </c>
      <c r="E29" s="15" t="s">
        <v>62</v>
      </c>
      <c r="F29" s="1">
        <v>1.0416666666666666E-2</v>
      </c>
      <c r="I29" s="17"/>
      <c r="J29" s="17"/>
      <c r="K29" s="18"/>
      <c r="L29" s="15"/>
      <c r="M29" s="1">
        <v>6.9444444444444441E-3</v>
      </c>
    </row>
    <row r="30" spans="2:14" ht="15.6">
      <c r="B30" s="17">
        <f>C29</f>
        <v>0.51736111111111105</v>
      </c>
      <c r="C30" s="17">
        <f t="shared" ref="C30:C36" si="4">B30+F30</f>
        <v>0.52430555555555547</v>
      </c>
      <c r="D30" s="18" t="s">
        <v>23</v>
      </c>
      <c r="E30" s="15" t="s">
        <v>63</v>
      </c>
      <c r="F30" s="1">
        <v>6.9444444444444441E-3</v>
      </c>
      <c r="I30" s="17"/>
      <c r="J30" s="17"/>
      <c r="K30" s="18"/>
      <c r="L30" s="15"/>
      <c r="M30" s="1">
        <v>1.0416666666666666E-2</v>
      </c>
    </row>
    <row r="31" spans="2:14" ht="15.6">
      <c r="B31" s="17">
        <f>C30</f>
        <v>0.52430555555555547</v>
      </c>
      <c r="C31" s="17">
        <f t="shared" si="4"/>
        <v>0.5347222222222221</v>
      </c>
      <c r="D31" s="18" t="s">
        <v>11</v>
      </c>
      <c r="E31" s="15" t="s">
        <v>62</v>
      </c>
      <c r="F31" s="1">
        <v>1.0416666666666666E-2</v>
      </c>
      <c r="I31" s="17"/>
      <c r="J31" s="17"/>
      <c r="K31" s="18"/>
      <c r="L31" s="15"/>
      <c r="M31" s="1">
        <v>1.0416666666666666E-2</v>
      </c>
    </row>
    <row r="32" spans="2:14" ht="15.6">
      <c r="B32" s="17">
        <f t="shared" ref="B32:B36" si="5">C31</f>
        <v>0.5347222222222221</v>
      </c>
      <c r="C32" s="17">
        <f t="shared" si="4"/>
        <v>0.54513888888888873</v>
      </c>
      <c r="D32" s="18" t="s">
        <v>2</v>
      </c>
      <c r="E32" s="15" t="s">
        <v>62</v>
      </c>
      <c r="F32" s="1">
        <v>1.0416666666666666E-2</v>
      </c>
      <c r="I32" s="17"/>
      <c r="J32" s="17"/>
      <c r="K32" s="18"/>
      <c r="L32" s="15"/>
      <c r="M32" s="1">
        <v>1.3888888888888888E-2</v>
      </c>
    </row>
    <row r="33" spans="2:14" ht="15.6">
      <c r="B33" s="17">
        <f t="shared" si="5"/>
        <v>0.54513888888888873</v>
      </c>
      <c r="C33" s="17">
        <f t="shared" si="4"/>
        <v>0.55902777777777757</v>
      </c>
      <c r="D33" s="18" t="s">
        <v>25</v>
      </c>
      <c r="E33" s="15" t="s">
        <v>64</v>
      </c>
      <c r="F33" s="1">
        <v>1.3888888888888888E-2</v>
      </c>
      <c r="I33" s="17"/>
      <c r="J33" s="17"/>
      <c r="K33" s="18"/>
      <c r="L33" s="15"/>
      <c r="M33" s="1">
        <v>1.3888888888888888E-2</v>
      </c>
    </row>
    <row r="34" spans="2:14" ht="15.6">
      <c r="B34" s="17">
        <f t="shared" si="5"/>
        <v>0.55902777777777757</v>
      </c>
      <c r="C34" s="17">
        <f t="shared" si="4"/>
        <v>0.57291666666666641</v>
      </c>
      <c r="D34" s="18" t="s">
        <v>48</v>
      </c>
      <c r="E34" s="15" t="s">
        <v>64</v>
      </c>
      <c r="F34" s="1">
        <v>1.3888888888888888E-2</v>
      </c>
      <c r="I34" s="17"/>
      <c r="J34" s="17"/>
      <c r="K34" s="18"/>
      <c r="L34" s="15"/>
      <c r="M34" s="1">
        <v>1.0416666666666666E-2</v>
      </c>
    </row>
    <row r="35" spans="2:14" ht="15.6">
      <c r="B35" s="17">
        <f t="shared" si="5"/>
        <v>0.57291666666666641</v>
      </c>
      <c r="C35" s="17">
        <f t="shared" si="4"/>
        <v>0.58680555555555525</v>
      </c>
      <c r="D35" s="18" t="s">
        <v>44</v>
      </c>
      <c r="E35" s="15" t="s">
        <v>64</v>
      </c>
      <c r="F35" s="1">
        <v>1.3888888888888888E-2</v>
      </c>
      <c r="I35" s="17"/>
      <c r="J35" s="17"/>
      <c r="K35" s="18"/>
      <c r="L35" s="15"/>
      <c r="M35" s="1">
        <v>1.3888888888888888E-2</v>
      </c>
    </row>
    <row r="36" spans="2:14" ht="15.6">
      <c r="B36" s="17">
        <f t="shared" si="5"/>
        <v>0.58680555555555525</v>
      </c>
      <c r="C36" s="17">
        <f t="shared" si="4"/>
        <v>0.60069444444444409</v>
      </c>
      <c r="D36" s="18" t="s">
        <v>22</v>
      </c>
      <c r="E36" s="15" t="s">
        <v>65</v>
      </c>
      <c r="F36" s="1">
        <v>1.3888888888888888E-2</v>
      </c>
      <c r="I36" s="17"/>
      <c r="J36" s="17"/>
      <c r="K36" s="18"/>
      <c r="L36" s="15"/>
      <c r="M36" s="1">
        <v>1.7361111111111112E-2</v>
      </c>
    </row>
    <row r="37" spans="2:14" ht="15.6">
      <c r="B37" s="14" t="s">
        <v>6</v>
      </c>
      <c r="C37" s="17"/>
      <c r="D37" s="18"/>
      <c r="E37" s="15"/>
      <c r="F37" s="8"/>
      <c r="G37" s="21"/>
      <c r="I37" s="14"/>
      <c r="J37" s="17"/>
      <c r="K37" s="18"/>
      <c r="L37" s="15"/>
      <c r="M37" s="8"/>
      <c r="N37" s="21"/>
    </row>
    <row r="38" spans="2:14" ht="15.6">
      <c r="B38" s="17">
        <f>C36</f>
        <v>0.60069444444444409</v>
      </c>
      <c r="C38" s="17">
        <f>B38+F38</f>
        <v>0.61111111111111072</v>
      </c>
      <c r="D38" s="18" t="s">
        <v>3</v>
      </c>
      <c r="E38" s="15" t="s">
        <v>66</v>
      </c>
      <c r="F38" s="1">
        <v>1.0416666666666666E-2</v>
      </c>
      <c r="G38" s="18"/>
      <c r="H38" s="15"/>
      <c r="I38" s="17"/>
      <c r="J38" s="17"/>
      <c r="K38" s="18"/>
      <c r="L38" s="15"/>
      <c r="M38" s="1">
        <v>1.0416666666666666E-2</v>
      </c>
      <c r="N38" s="18"/>
    </row>
    <row r="39" spans="2:14" ht="15.6">
      <c r="B39" s="17">
        <f>C38</f>
        <v>0.61111111111111072</v>
      </c>
      <c r="C39" s="17">
        <f t="shared" ref="C39:C45" si="6">B39+F39</f>
        <v>0.61805555555555514</v>
      </c>
      <c r="D39" s="18" t="s">
        <v>23</v>
      </c>
      <c r="E39" s="15" t="s">
        <v>63</v>
      </c>
      <c r="F39" s="1">
        <v>6.9444444444444441E-3</v>
      </c>
      <c r="G39" s="18"/>
      <c r="H39" s="15"/>
      <c r="I39" s="17"/>
      <c r="J39" s="17"/>
      <c r="K39" s="18"/>
      <c r="L39" s="15"/>
      <c r="M39" s="1">
        <v>1.0416666666666666E-2</v>
      </c>
      <c r="N39" s="18"/>
    </row>
    <row r="40" spans="2:14" ht="15.6">
      <c r="B40" s="17">
        <f t="shared" ref="B40:B45" si="7">C39</f>
        <v>0.61805555555555514</v>
      </c>
      <c r="C40" s="17">
        <f t="shared" si="6"/>
        <v>0.62847222222222177</v>
      </c>
      <c r="D40" s="18" t="s">
        <v>11</v>
      </c>
      <c r="E40" s="15" t="s">
        <v>66</v>
      </c>
      <c r="F40" s="1">
        <v>1.0416666666666666E-2</v>
      </c>
      <c r="G40" s="18"/>
      <c r="H40" s="15"/>
      <c r="I40" s="17"/>
      <c r="J40" s="17"/>
      <c r="K40" s="18"/>
      <c r="L40" s="15"/>
      <c r="M40" s="1">
        <v>1.0416666666666666E-2</v>
      </c>
      <c r="N40" s="18"/>
    </row>
    <row r="41" spans="2:14" ht="15.6">
      <c r="B41" s="17">
        <f t="shared" si="7"/>
        <v>0.62847222222222177</v>
      </c>
      <c r="C41" s="17">
        <f t="shared" si="6"/>
        <v>0.6388888888888884</v>
      </c>
      <c r="D41" s="18" t="s">
        <v>2</v>
      </c>
      <c r="E41" s="15" t="s">
        <v>66</v>
      </c>
      <c r="F41" s="1">
        <v>1.0416666666666666E-2</v>
      </c>
      <c r="G41" s="18"/>
      <c r="H41" s="15"/>
      <c r="I41" s="17"/>
      <c r="J41" s="17"/>
      <c r="K41" s="18"/>
      <c r="L41" s="15"/>
      <c r="M41" s="1">
        <v>1.3888888888888888E-2</v>
      </c>
      <c r="N41" s="18"/>
    </row>
    <row r="42" spans="2:14" ht="15.6">
      <c r="B42" s="17">
        <f t="shared" si="7"/>
        <v>0.6388888888888884</v>
      </c>
      <c r="C42" s="17">
        <f t="shared" si="6"/>
        <v>0.65277777777777724</v>
      </c>
      <c r="D42" s="18" t="s">
        <v>25</v>
      </c>
      <c r="E42" s="15" t="s">
        <v>49</v>
      </c>
      <c r="F42" s="1">
        <v>1.3888888888888888E-2</v>
      </c>
      <c r="G42" s="18"/>
      <c r="H42" s="15"/>
      <c r="I42" s="17"/>
      <c r="J42" s="17"/>
      <c r="K42" s="18"/>
      <c r="L42" s="15"/>
      <c r="M42" s="1">
        <v>1.3888888888888888E-2</v>
      </c>
      <c r="N42" s="18"/>
    </row>
    <row r="43" spans="2:14" ht="15.6">
      <c r="B43" s="17">
        <f t="shared" si="7"/>
        <v>0.65277777777777724</v>
      </c>
      <c r="C43" s="17">
        <f t="shared" si="6"/>
        <v>0.66666666666666607</v>
      </c>
      <c r="D43" s="18" t="s">
        <v>48</v>
      </c>
      <c r="E43" s="15" t="s">
        <v>49</v>
      </c>
      <c r="F43" s="1">
        <v>1.3888888888888888E-2</v>
      </c>
      <c r="G43" s="18"/>
      <c r="H43" s="15"/>
      <c r="I43" s="17"/>
      <c r="J43" s="17"/>
      <c r="K43" s="18"/>
      <c r="L43" s="15"/>
      <c r="M43" s="1">
        <v>1.0416666666666666E-2</v>
      </c>
      <c r="N43" s="18"/>
    </row>
    <row r="44" spans="2:14" ht="15.6">
      <c r="B44" s="17">
        <f t="shared" si="7"/>
        <v>0.66666666666666607</v>
      </c>
      <c r="C44" s="17">
        <f t="shared" si="6"/>
        <v>0.68055555555555491</v>
      </c>
      <c r="D44" s="18" t="s">
        <v>44</v>
      </c>
      <c r="E44" s="15" t="s">
        <v>49</v>
      </c>
      <c r="F44" s="1">
        <v>1.3888888888888888E-2</v>
      </c>
      <c r="G44" s="18"/>
      <c r="H44" s="15"/>
      <c r="I44" s="17"/>
      <c r="J44" s="17"/>
      <c r="K44" s="18"/>
      <c r="L44" s="15"/>
      <c r="M44" s="1">
        <v>1.3888888888888888E-2</v>
      </c>
      <c r="N44" s="18"/>
    </row>
    <row r="45" spans="2:14" ht="15.6">
      <c r="B45" s="17">
        <f t="shared" si="7"/>
        <v>0.68055555555555491</v>
      </c>
      <c r="C45" s="17">
        <f t="shared" si="6"/>
        <v>0.69791666666666607</v>
      </c>
      <c r="D45" s="18" t="s">
        <v>22</v>
      </c>
      <c r="E45" s="15" t="s">
        <v>50</v>
      </c>
      <c r="F45" s="1">
        <v>1.7361111111111112E-2</v>
      </c>
      <c r="G45" s="21"/>
      <c r="H45" s="15"/>
      <c r="I45" s="17"/>
      <c r="J45" s="17"/>
      <c r="K45" s="18"/>
      <c r="L45" s="15"/>
      <c r="M45" s="1">
        <v>1.7361111111111112E-2</v>
      </c>
      <c r="N45" s="21"/>
    </row>
    <row r="46" spans="2:14" ht="15.6">
      <c r="B46" s="14"/>
      <c r="C46" s="17"/>
      <c r="D46" s="18"/>
      <c r="E46" s="15"/>
      <c r="F46" s="8"/>
      <c r="G46" s="21"/>
      <c r="I46" s="14"/>
      <c r="J46" s="17"/>
      <c r="K46" s="18"/>
      <c r="L46" s="15"/>
      <c r="M46" s="8"/>
      <c r="N46" s="21"/>
    </row>
    <row r="47" spans="2:14" ht="15.6">
      <c r="B47" s="17">
        <v>0.71875</v>
      </c>
      <c r="C47" s="17"/>
      <c r="D47" s="18" t="s">
        <v>14</v>
      </c>
      <c r="E47" s="15"/>
      <c r="F47" s="8"/>
      <c r="G47" s="21"/>
      <c r="I47" s="17"/>
      <c r="J47" s="17"/>
      <c r="K47" s="18"/>
      <c r="L47" s="15"/>
      <c r="M47" s="8"/>
      <c r="N47" s="21"/>
    </row>
    <row r="48" spans="2:14">
      <c r="B48" s="1"/>
      <c r="C48" s="1"/>
      <c r="F48" s="8"/>
      <c r="I48" s="1"/>
      <c r="J48" s="1"/>
      <c r="M48" s="8"/>
    </row>
    <row r="49" spans="2:13">
      <c r="B49" s="1"/>
      <c r="C49" s="1"/>
      <c r="F49" s="8"/>
      <c r="I49" s="1"/>
      <c r="J49" s="1"/>
      <c r="M49" s="8"/>
    </row>
    <row r="50" spans="2:13">
      <c r="B50" s="1"/>
      <c r="C50" s="1"/>
      <c r="F50" s="8"/>
      <c r="I50" s="1"/>
      <c r="J50" s="1"/>
      <c r="M50" s="8"/>
    </row>
    <row r="51" spans="2:13">
      <c r="B51" s="1"/>
      <c r="C51" s="1"/>
      <c r="F51" s="8"/>
      <c r="I51" s="1"/>
      <c r="J51" s="1"/>
      <c r="M51" s="8"/>
    </row>
    <row r="52" spans="2:13">
      <c r="B52" s="1"/>
      <c r="C52" s="1"/>
      <c r="F52" s="8"/>
      <c r="I52" s="1"/>
      <c r="J52" s="1"/>
      <c r="M52" s="8"/>
    </row>
    <row r="53" spans="2:13">
      <c r="B53" s="1"/>
      <c r="C53" s="1"/>
    </row>
    <row r="54" spans="2:13">
      <c r="B54" s="1"/>
      <c r="C54" s="1"/>
    </row>
  </sheetData>
  <printOptions horizontalCentered="1" verticalCentered="1"/>
  <pageMargins left="0.25" right="0.25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Pátek</vt:lpstr>
      <vt:lpstr>Sobota </vt:lpstr>
      <vt:lpstr>Neděle</vt:lpstr>
      <vt:lpstr>'Sobota '!Oblast_tisku</vt:lpstr>
      <vt:lpstr>Pátek!OLE_LINK1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2017-06-26T05:00:01Z</dcterms:modified>
</cp:coreProperties>
</file>